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_rels/sheet5.xml.rels" ContentType="application/vnd.openxmlformats-package.relationships+xml"/>
  <Override PartName="/xl/worksheets/_rels/sheet4.xml.rels" ContentType="application/vnd.openxmlformats-package.relationship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comments3.xml" ContentType="application/vnd.openxmlformats-officedocument.spreadsheetml.comments+xml"/>
  <Override PartName="/xl/_rels/workbook.xml.rels" ContentType="application/vnd.openxmlformats-package.relationships+xml"/>
  <Override PartName="/xl/sharedStrings.xml" ContentType="application/vnd.openxmlformats-officedocument.spreadsheetml.sharedStrings+xml"/>
  <Override PartName="/xl/drawings/_rels/drawing3.xml.rels" ContentType="application/vnd.openxmlformats-package.relationships+xml"/>
  <Override PartName="/xl/drawings/_rels/drawing1.xml.rels" ContentType="application/vnd.openxmlformats-package.relationships+xml"/>
  <Override PartName="/xl/drawings/drawing1.xml" ContentType="application/vnd.openxmlformats-officedocument.drawing+xml"/>
  <Override PartName="/xl/drawings/drawing2.xml" ContentType="application/vnd.openxmlformats-officedocument.drawing+xml"/>
  <Override PartName="/xl/drawings/vmlDrawing1.vml" ContentType="application/vnd.openxmlformats-officedocument.vmlDrawing"/>
  <Override PartName="/xl/drawings/vmlDrawing2.vml" ContentType="application/vnd.openxmlformats-officedocument.vmlDrawing"/>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Instructions" sheetId="1" state="visible" r:id="rId2"/>
    <sheet name="2022 Gas Readings" sheetId="2" state="visible" r:id="rId3"/>
    <sheet name="2022 Elec Readings" sheetId="3" state="visible" r:id="rId4"/>
    <sheet name="Lookups" sheetId="4" state="visible" r:id="rId5"/>
    <sheet name="DDR Payments" sheetId="5" state="visible" r:id="rId6"/>
  </sheets>
  <definedNames>
    <definedName function="false" hidden="false" name="CalVal" vbProcedure="false">'2022 Gas Readings'!$C$6</definedName>
    <definedName function="false" hidden="false" name="ConToKwH" vbProcedure="false">'2022 Gas Readings'!$C$8</definedName>
    <definedName function="false" hidden="false" name="CorVal" vbProcedure="false">'2022 Gas Readings'!$C$7</definedName>
    <definedName function="false" hidden="false" name="CuFtToCuMtr" vbProcedure="false">'2022 Gas Readings'!$C$5</definedName>
    <definedName function="false" hidden="false" name="ElecPrice" vbProcedure="false">Lookups!$D$2:$D$31</definedName>
    <definedName function="false" hidden="false" name="ElecSC" vbProcedure="false">Lookups!$E$2:$E$31</definedName>
    <definedName function="false" hidden="false" name="GasPrice" vbProcedure="false">Lookups!$B$2:$B$31</definedName>
    <definedName function="false" hidden="false" name="GasSC" vbProcedure="false">Lookups!$C$2:$C$31</definedName>
    <definedName function="false" hidden="false" name="VAT" vbProcedure="false">Lookups!$F$2:$F$31</definedName>
  </definedNames>
  <calcPr iterateCount="100" refMode="A1" iterate="false" iterateDelta="0.0001"/>
  <extLst>
    <ext xmlns:loext="http://schemas.libreoffice.org/" uri="{7626C862-2A13-11E5-B345-FEFF819CDC9F}">
      <loext:extCalcPr stringRefSyntax="CalcA1ExcelA1"/>
    </ext>
  </extLst>
</workbook>
</file>

<file path=xl/comments2.xml><?xml version="1.0" encoding="utf-8"?>
<comments xmlns="http://schemas.openxmlformats.org/spreadsheetml/2006/main" xmlns:xdr="http://schemas.openxmlformats.org/drawingml/2006/spreadsheetDrawing">
  <authors>
    <author> </author>
  </authors>
  <commentList>
    <comment ref="A4" authorId="0">
      <text>
        <r>
          <rPr>
            <sz val="10"/>
            <color rgb="FF000000"/>
            <rFont val="Arial"/>
            <family val="0"/>
            <charset val="1"/>
          </rPr>
          <t xml:space="preserve">Select whatever your meter records in, Cubic Metres or Cubic Feet.
</t>
        </r>
      </text>
    </comment>
    <comment ref="B11" authorId="0">
      <text>
        <r>
          <rPr>
            <sz val="10"/>
            <color rgb="FF000000"/>
            <rFont val="Arial"/>
            <family val="0"/>
            <charset val="1"/>
          </rPr>
          <t xml:space="preserve">Enter your initial start reading in the cell to the right.</t>
        </r>
      </text>
    </comment>
    <comment ref="C2" authorId="0">
      <text>
        <r>
          <rPr>
            <sz val="10"/>
            <color rgb="FF000000"/>
            <rFont val="Arial"/>
            <family val="0"/>
            <charset val="1"/>
          </rPr>
          <t xml:space="preserve">Enter your account details here.  Its a handy reference when speaking to your provider.</t>
        </r>
      </text>
    </comment>
    <comment ref="C5" authorId="0">
      <text>
        <r>
          <rPr>
            <sz val="10"/>
            <color rgb="FF000000"/>
            <rFont val="Arial"/>
            <family val="0"/>
            <charset val="1"/>
          </rPr>
          <t xml:space="preserve">If you attempt to alter this setting using the drop down above a warning will be given. Click OK if you wish to change unit measurements.</t>
        </r>
      </text>
    </comment>
    <comment ref="D2" authorId="0">
      <text>
        <r>
          <rPr>
            <sz val="10"/>
            <color rgb="FF000000"/>
            <rFont val="Arial"/>
            <family val="0"/>
            <charset val="1"/>
          </rPr>
          <t xml:space="preserve">MPRN stands for “Meter Point Reference Number” and is best described as a unique number for your gas meter.</t>
        </r>
      </text>
    </comment>
    <comment ref="E2" authorId="0">
      <text>
        <r>
          <rPr>
            <sz val="10"/>
            <color rgb="FF000000"/>
            <rFont val="Arial"/>
            <family val="0"/>
            <charset val="1"/>
          </rPr>
          <t xml:space="preserve">A Meter Point Administration Number, also known as an MPAN, electricity supply number or supply number is a 13-digit reference.</t>
        </r>
      </text>
    </comment>
  </commentList>
</comments>
</file>

<file path=xl/comments3.xml><?xml version="1.0" encoding="utf-8"?>
<comments xmlns="http://schemas.openxmlformats.org/spreadsheetml/2006/main" xmlns:xdr="http://schemas.openxmlformats.org/drawingml/2006/spreadsheetDrawing">
  <authors>
    <author> </author>
  </authors>
  <commentList>
    <comment ref="B11" authorId="0">
      <text>
        <r>
          <rPr>
            <sz val="10"/>
            <color rgb="FF000000"/>
            <rFont val="Arial"/>
            <family val="0"/>
            <charset val="1"/>
          </rPr>
          <t xml:space="preserve">Enter your initial start reading in the cell to the right.</t>
        </r>
      </text>
    </comment>
    <comment ref="C2" authorId="0">
      <text>
        <r>
          <rPr>
            <sz val="10"/>
            <color rgb="FF000000"/>
            <rFont val="Arial"/>
            <family val="0"/>
            <charset val="1"/>
          </rPr>
          <t xml:space="preserve">Enter your account details here.  Its a handy reference when speaking to your provider.</t>
        </r>
      </text>
    </comment>
    <comment ref="D2" authorId="0">
      <text>
        <r>
          <rPr>
            <sz val="10"/>
            <color rgb="FF000000"/>
            <rFont val="Arial"/>
            <family val="0"/>
            <charset val="1"/>
          </rPr>
          <t xml:space="preserve">MPRN stands for “Meter Point Reference Number” and is best described as a unique number for your gas meter.</t>
        </r>
      </text>
    </comment>
    <comment ref="E2" authorId="0">
      <text>
        <r>
          <rPr>
            <sz val="10"/>
            <color rgb="FF000000"/>
            <rFont val="Arial"/>
            <family val="0"/>
            <charset val="1"/>
          </rPr>
          <t xml:space="preserve">A Meter Point Administration Number, also known as an MPAN, electricity supply number or supply number is a 13-digit reference.</t>
        </r>
      </text>
    </comment>
  </commentList>
</comments>
</file>

<file path=xl/sharedStrings.xml><?xml version="1.0" encoding="utf-8"?>
<sst xmlns="http://schemas.openxmlformats.org/spreadsheetml/2006/main" count="58" uniqueCount="43">
  <si>
    <t xml:space="preserve">Gas Account Details</t>
  </si>
  <si>
    <t xml:space="preserve">Customer Ref</t>
  </si>
  <si>
    <t xml:space="preserve">MPRN (Gas)</t>
  </si>
  <si>
    <t xml:space="preserve">MPAN (Elec)</t>
  </si>
  <si>
    <t xml:space="preserve">Readings For 2022</t>
  </si>
  <si>
    <t xml:space="preserve">Select Your Meter Gas Units</t>
  </si>
  <si>
    <t xml:space="preserve">Cubic Metres</t>
  </si>
  <si>
    <t xml:space="preserve">Cu Ft To Cu Mtrs (Multiply By)</t>
  </si>
  <si>
    <t xml:space="preserve">Total Units Used</t>
  </si>
  <si>
    <t xml:space="preserve">Calorific Value (Multiply By)</t>
  </si>
  <si>
    <t xml:space="preserve">Overall Gas Cost</t>
  </si>
  <si>
    <t xml:space="preserve">Correction Value (Multiply By)</t>
  </si>
  <si>
    <t xml:space="preserve">Overall Standing Charge</t>
  </si>
  <si>
    <t xml:space="preserve">Convert To Kw/H (Divide By)</t>
  </si>
  <si>
    <t xml:space="preserve">Overall Total Cost</t>
  </si>
  <si>
    <t xml:space="preserve"> Enter Reading Date</t>
  </si>
  <si>
    <t xml:space="preserve">Days Since Last Reading</t>
  </si>
  <si>
    <t xml:space="preserve">Enter Gas Meter Reading</t>
  </si>
  <si>
    <t xml:space="preserve">Gas Units Used Since Last Reading</t>
  </si>
  <si>
    <t xml:space="preserve">Select Cost Per KwH</t>
  </si>
  <si>
    <t xml:space="preserve">Gas Cost</t>
  </si>
  <si>
    <t xml:space="preserve">Select Daily Standing Charge Rate</t>
  </si>
  <si>
    <t xml:space="preserve">Gas Standing Charge Cost</t>
  </si>
  <si>
    <t xml:space="preserve">Select Current VAT Rate</t>
  </si>
  <si>
    <t xml:space="preserve">Total Cost</t>
  </si>
  <si>
    <t xml:space="preserve">Average Overall Cost Per Day</t>
  </si>
  <si>
    <t xml:space="preserve">Initial Reading &gt;</t>
  </si>
  <si>
    <t xml:space="preserve">Elec Account Details</t>
  </si>
  <si>
    <t xml:space="preserve">Overall Electricity Cost</t>
  </si>
  <si>
    <t xml:space="preserve">Enter Elec Meter Reading</t>
  </si>
  <si>
    <t xml:space="preserve">Elec Units Used Since Last Reading</t>
  </si>
  <si>
    <t xml:space="preserve">Electricity Cost</t>
  </si>
  <si>
    <t xml:space="preserve">Electricity Standing Charge Cost</t>
  </si>
  <si>
    <t xml:space="preserve">Date Of Change</t>
  </si>
  <si>
    <t xml:space="preserve">Gas Pence Per KwH</t>
  </si>
  <si>
    <t xml:space="preserve">Gas Standing Charge Pence Per Day</t>
  </si>
  <si>
    <t xml:space="preserve">Electricity Pence Per KwH</t>
  </si>
  <si>
    <t xml:space="preserve">Electricity Standing Charge Pence Per Day</t>
  </si>
  <si>
    <t xml:space="preserve">VAT %</t>
  </si>
  <si>
    <t xml:space="preserve">Direct Debit Payments</t>
  </si>
  <si>
    <t xml:space="preserve">Total Paid</t>
  </si>
  <si>
    <t xml:space="preserve">Date Paid</t>
  </si>
  <si>
    <t xml:space="preserve">Amount</t>
  </si>
</sst>
</file>

<file path=xl/styles.xml><?xml version="1.0" encoding="utf-8"?>
<styleSheet xmlns="http://schemas.openxmlformats.org/spreadsheetml/2006/main">
  <numFmts count="7">
    <numFmt numFmtId="164" formatCode="General"/>
    <numFmt numFmtId="165" formatCode="General"/>
    <numFmt numFmtId="166" formatCode="[$£-809]#,##0.00"/>
    <numFmt numFmtId="167" formatCode="dd/mm/yyyy"/>
    <numFmt numFmtId="168" formatCode="0%"/>
    <numFmt numFmtId="169" formatCode="d/m/yyyy"/>
    <numFmt numFmtId="170" formatCode="0.00%"/>
  </numFmts>
  <fonts count="19">
    <font>
      <sz val="10"/>
      <color rgb="FF000000"/>
      <name val="Arial"/>
      <family val="0"/>
      <charset val="1"/>
    </font>
    <font>
      <sz val="10"/>
      <name val="Arial"/>
      <family val="0"/>
    </font>
    <font>
      <sz val="10"/>
      <name val="Arial"/>
      <family val="0"/>
    </font>
    <font>
      <sz val="10"/>
      <name val="Arial"/>
      <family val="0"/>
    </font>
    <font>
      <sz val="11"/>
      <color rgb="FF000000"/>
      <name val="Arial"/>
      <family val="0"/>
      <charset val="1"/>
    </font>
    <font>
      <b val="true"/>
      <sz val="14"/>
      <name val="FreeSans"/>
      <family val="2"/>
      <charset val="1"/>
    </font>
    <font>
      <sz val="11"/>
      <name val="FreeSans"/>
      <family val="2"/>
      <charset val="1"/>
    </font>
    <font>
      <u val="single"/>
      <sz val="11"/>
      <color rgb="FF0000FF"/>
      <name val="FreeSans"/>
      <family val="2"/>
      <charset val="1"/>
    </font>
    <font>
      <sz val="11"/>
      <color rgb="FFFF0000"/>
      <name val="FreeSans"/>
      <family val="2"/>
      <charset val="1"/>
    </font>
    <font>
      <sz val="11"/>
      <name val="Times New Roman"/>
      <family val="0"/>
    </font>
    <font>
      <b val="true"/>
      <sz val="13"/>
      <color rgb="FF000000"/>
      <name val="Arial"/>
      <family val="0"/>
      <charset val="1"/>
    </font>
    <font>
      <b val="true"/>
      <sz val="10"/>
      <color rgb="FF000000"/>
      <name val="Arial"/>
      <family val="0"/>
      <charset val="1"/>
    </font>
    <font>
      <b val="true"/>
      <sz val="11"/>
      <color rgb="FF000000"/>
      <name val="Arial"/>
      <family val="0"/>
      <charset val="1"/>
    </font>
    <font>
      <sz val="9"/>
      <name val="Times New Roman"/>
      <family val="0"/>
    </font>
    <font>
      <sz val="10"/>
      <name val="Times New Roman"/>
      <family val="0"/>
    </font>
    <font>
      <u val="single"/>
      <sz val="10"/>
      <color rgb="FF0000FF"/>
      <name val="Times New Roman"/>
      <family val="0"/>
    </font>
    <font>
      <sz val="10"/>
      <color rgb="FF1155CC"/>
      <name val="Times New Roman"/>
      <family val="0"/>
    </font>
    <font>
      <sz val="14"/>
      <color rgb="FF000000"/>
      <name val="Arial"/>
      <family val="0"/>
      <charset val="1"/>
    </font>
    <font>
      <sz val="12"/>
      <name val="Times New Roman"/>
      <family val="0"/>
    </font>
  </fonts>
  <fills count="7">
    <fill>
      <patternFill patternType="none"/>
    </fill>
    <fill>
      <patternFill patternType="gray125"/>
    </fill>
    <fill>
      <patternFill patternType="solid">
        <fgColor rgb="FFCCCCCC"/>
        <bgColor rgb="FFB7B7B7"/>
      </patternFill>
    </fill>
    <fill>
      <patternFill patternType="solid">
        <fgColor rgb="FFFFFFFF"/>
        <bgColor rgb="FFFFFFCC"/>
      </patternFill>
    </fill>
    <fill>
      <patternFill patternType="solid">
        <fgColor rgb="FFB7B7B7"/>
        <bgColor rgb="FFCCCCCC"/>
      </patternFill>
    </fill>
    <fill>
      <patternFill patternType="solid">
        <fgColor rgb="FFFFD966"/>
        <bgColor rgb="FFF1C232"/>
      </patternFill>
    </fill>
    <fill>
      <patternFill patternType="solid">
        <fgColor rgb="FFF1C232"/>
        <bgColor rgb="FFFFD966"/>
      </patternFill>
    </fill>
  </fills>
  <borders count="3">
    <border diagonalUp="false" diagonalDown="false">
      <left/>
      <right/>
      <top/>
      <bottom/>
      <diagonal/>
    </border>
    <border diagonalUp="false" diagonalDown="false">
      <left style="thin"/>
      <right style="thin"/>
      <top style="thin"/>
      <bottom style="thin"/>
      <diagonal/>
    </border>
    <border diagonalUp="false" diagonalDown="false">
      <left style="hair"/>
      <right style="hair"/>
      <top style="hair"/>
      <bottom style="hair"/>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55">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true" applyAlignment="true" applyProtection="false">
      <alignment horizontal="general" vertical="bottom" textRotation="0" wrapText="false" indent="0" shrinkToFit="false"/>
      <protection locked="true" hidden="false"/>
    </xf>
    <xf numFmtId="164" fontId="11" fillId="0" borderId="0" xfId="0" applyFont="true" applyBorder="false" applyAlignment="true" applyProtection="false">
      <alignment horizontal="center"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12" fillId="0" borderId="0" xfId="0" applyFont="true" applyBorder="true" applyAlignment="true" applyProtection="true">
      <alignment horizontal="general" vertical="bottom" textRotation="0" wrapText="false" indent="0" shrinkToFit="false"/>
      <protection locked="false" hidden="false"/>
    </xf>
    <xf numFmtId="164" fontId="0" fillId="0" borderId="1" xfId="0" applyFont="true" applyBorder="true" applyAlignment="true" applyProtection="true">
      <alignment horizontal="center" vertical="bottom" textRotation="0" wrapText="false" indent="0" shrinkToFit="false"/>
      <protection locked="false" hidden="false"/>
    </xf>
    <xf numFmtId="164" fontId="0" fillId="0" borderId="0" xfId="0" applyFont="true" applyBorder="false" applyAlignment="true" applyProtection="false">
      <alignment horizontal="general" vertical="bottom" textRotation="0" wrapText="false" indent="0" shrinkToFit="false"/>
      <protection locked="true" hidden="false"/>
    </xf>
    <xf numFmtId="164" fontId="0" fillId="3" borderId="0" xfId="0" applyFont="true" applyBorder="false" applyAlignment="true" applyProtection="false">
      <alignment horizontal="general" vertical="bottom" textRotation="0" wrapText="false" indent="0" shrinkToFit="false"/>
      <protection locked="true" hidden="false"/>
    </xf>
    <xf numFmtId="164" fontId="0" fillId="0" borderId="0" xfId="0" applyFont="true" applyBorder="true" applyAlignment="true" applyProtection="false">
      <alignment horizontal="general" vertical="bottom" textRotation="0" wrapText="false" indent="0" shrinkToFit="false"/>
      <protection locked="true" hidden="false"/>
    </xf>
    <xf numFmtId="164" fontId="0" fillId="3" borderId="1" xfId="0" applyFont="true" applyBorder="true" applyAlignment="true" applyProtection="true">
      <alignment horizontal="general" vertical="bottom" textRotation="0" wrapText="false" indent="0" shrinkToFit="false"/>
      <protection locked="false" hidden="false"/>
    </xf>
    <xf numFmtId="164" fontId="0" fillId="0" borderId="0" xfId="0" applyFont="true" applyBorder="true" applyAlignment="true" applyProtection="false">
      <alignment horizontal="left" vertical="bottom" textRotation="0" wrapText="false" indent="0" shrinkToFit="false"/>
      <protection locked="true" hidden="false"/>
    </xf>
    <xf numFmtId="165" fontId="0" fillId="2" borderId="1" xfId="0" applyFont="true" applyBorder="true" applyAlignment="true" applyProtection="true">
      <alignment horizontal="right" vertical="bottom" textRotation="0" wrapText="false" indent="0" shrinkToFit="false"/>
      <protection locked="false" hidden="false"/>
    </xf>
    <xf numFmtId="164" fontId="11" fillId="3" borderId="0" xfId="0" applyFont="true" applyBorder="true" applyAlignment="true" applyProtection="false">
      <alignment horizontal="left" vertical="bottom" textRotation="0" wrapText="false" indent="0" shrinkToFit="false"/>
      <protection locked="true" hidden="false"/>
    </xf>
    <xf numFmtId="165" fontId="0" fillId="2" borderId="1" xfId="0" applyFont="true" applyBorder="true" applyAlignment="true" applyProtection="false">
      <alignment horizontal="center" vertical="bottom" textRotation="0" wrapText="false" indent="0" shrinkToFit="false"/>
      <protection locked="true" hidden="false"/>
    </xf>
    <xf numFmtId="164" fontId="0" fillId="3" borderId="1" xfId="0" applyFont="true" applyBorder="true" applyAlignment="true" applyProtection="true">
      <alignment horizontal="right" vertical="bottom" textRotation="0" wrapText="false" indent="0" shrinkToFit="false"/>
      <protection locked="false" hidden="false"/>
    </xf>
    <xf numFmtId="164" fontId="11" fillId="0" borderId="0" xfId="0" applyFont="true" applyBorder="true" applyAlignment="true" applyProtection="false">
      <alignment horizontal="left" vertical="bottom" textRotation="0" wrapText="false" indent="0" shrinkToFit="false"/>
      <protection locked="true" hidden="false"/>
    </xf>
    <xf numFmtId="166" fontId="0" fillId="2" borderId="1" xfId="0" applyFont="true" applyBorder="true" applyAlignment="true" applyProtection="false">
      <alignment horizontal="center" vertical="bottom" textRotation="0" wrapText="false" indent="0" shrinkToFit="false"/>
      <protection locked="true" hidden="false"/>
    </xf>
    <xf numFmtId="164" fontId="11" fillId="0" borderId="0" xfId="0" applyFont="true" applyBorder="false" applyAlignment="true" applyProtection="false">
      <alignment horizontal="left"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11" fillId="4" borderId="1" xfId="0" applyFont="true" applyBorder="true" applyAlignment="true" applyProtection="false">
      <alignment horizontal="center" vertical="center" textRotation="0" wrapText="true" indent="0" shrinkToFit="false"/>
      <protection locked="true" hidden="false"/>
    </xf>
    <xf numFmtId="167" fontId="0" fillId="3" borderId="1" xfId="0" applyFont="true" applyBorder="true" applyAlignment="true" applyProtection="true">
      <alignment horizontal="center" vertical="bottom" textRotation="0" wrapText="false" indent="0" shrinkToFit="false"/>
      <protection locked="false" hidden="false"/>
    </xf>
    <xf numFmtId="164" fontId="0" fillId="3" borderId="1" xfId="0" applyFont="true" applyBorder="true" applyAlignment="true" applyProtection="true">
      <alignment horizontal="center" vertical="bottom" textRotation="0" wrapText="false" indent="0" shrinkToFit="false"/>
      <protection locked="false" hidden="false"/>
    </xf>
    <xf numFmtId="164" fontId="0" fillId="2" borderId="1" xfId="0" applyFont="true" applyBorder="true" applyAlignment="false" applyProtection="false">
      <alignment horizontal="general" vertical="bottom" textRotation="0" wrapText="false" indent="0" shrinkToFit="false"/>
      <protection locked="true" hidden="false"/>
    </xf>
    <xf numFmtId="166" fontId="0" fillId="2" borderId="1" xfId="0" applyFont="true" applyBorder="true" applyAlignment="false" applyProtection="false">
      <alignment horizontal="general" vertical="bottom" textRotation="0" wrapText="false" indent="0" shrinkToFit="false"/>
      <protection locked="true" hidden="false"/>
    </xf>
    <xf numFmtId="168" fontId="0" fillId="3" borderId="1" xfId="0" applyFont="true" applyBorder="true" applyAlignment="true" applyProtection="true">
      <alignment horizontal="center" vertical="bottom" textRotation="0" wrapText="false" indent="0" shrinkToFit="false"/>
      <protection locked="false" hidden="false"/>
    </xf>
    <xf numFmtId="164" fontId="0" fillId="3" borderId="1" xfId="0" applyFont="true" applyBorder="true" applyAlignment="false" applyProtection="true">
      <alignment horizontal="general" vertical="bottom" textRotation="0" wrapText="false" indent="0" shrinkToFit="false"/>
      <protection locked="false" hidden="false"/>
    </xf>
    <xf numFmtId="166" fontId="0" fillId="3" borderId="1" xfId="0" applyFont="true" applyBorder="true" applyAlignment="true" applyProtection="true">
      <alignment horizontal="center" vertical="bottom" textRotation="0" wrapText="false" indent="0" shrinkToFit="false"/>
      <protection locked="false" hidden="false"/>
    </xf>
    <xf numFmtId="167" fontId="0" fillId="0" borderId="0" xfId="0" applyFont="true" applyBorder="false" applyAlignment="true" applyProtection="false">
      <alignment horizontal="center" vertical="bottom" textRotation="0" wrapText="false" indent="0" shrinkToFit="false"/>
      <protection locked="true" hidden="false"/>
    </xf>
    <xf numFmtId="166" fontId="0" fillId="0" borderId="0" xfId="0" applyFont="true" applyBorder="false" applyAlignment="false" applyProtection="false">
      <alignment horizontal="general" vertical="bottom" textRotation="0" wrapText="false" indent="0" shrinkToFit="false"/>
      <protection locked="true" hidden="false"/>
    </xf>
    <xf numFmtId="164" fontId="11" fillId="3" borderId="0" xfId="0" applyFont="true" applyBorder="false" applyAlignment="true" applyProtection="false">
      <alignment horizontal="left" vertical="bottom" textRotation="0" wrapText="false" indent="0" shrinkToFit="false"/>
      <protection locked="true" hidden="false"/>
    </xf>
    <xf numFmtId="167" fontId="0" fillId="0" borderId="0" xfId="0" applyFont="true" applyBorder="false" applyAlignment="false" applyProtection="false">
      <alignment horizontal="general" vertical="bottom" textRotation="0" wrapText="false" indent="0" shrinkToFit="false"/>
      <protection locked="true" hidden="false"/>
    </xf>
    <xf numFmtId="164" fontId="0" fillId="3" borderId="0" xfId="0" applyFont="true" applyBorder="true" applyAlignment="true" applyProtection="false">
      <alignment horizontal="left" vertical="bottom" textRotation="0" wrapText="false" indent="0" shrinkToFit="false"/>
      <protection locked="true" hidden="false"/>
    </xf>
    <xf numFmtId="165" fontId="0" fillId="5" borderId="1" xfId="0" applyFont="true" applyBorder="true" applyAlignment="true" applyProtection="false">
      <alignment horizontal="center" vertical="bottom" textRotation="0" wrapText="false" indent="0" shrinkToFit="false"/>
      <protection locked="true" hidden="false"/>
    </xf>
    <xf numFmtId="166" fontId="0" fillId="5" borderId="1" xfId="0" applyFont="true" applyBorder="true" applyAlignment="true" applyProtection="false">
      <alignment horizontal="center" vertical="bottom" textRotation="0" wrapText="false" indent="0" shrinkToFit="false"/>
      <protection locked="true" hidden="false"/>
    </xf>
    <xf numFmtId="164" fontId="11" fillId="6" borderId="1" xfId="0" applyFont="true" applyBorder="true" applyAlignment="true" applyProtection="false">
      <alignment horizontal="center" vertical="center" textRotation="0" wrapText="true" indent="0" shrinkToFit="false"/>
      <protection locked="true" hidden="false"/>
    </xf>
    <xf numFmtId="164" fontId="0" fillId="5" borderId="1" xfId="0" applyFont="true" applyBorder="true" applyAlignment="false" applyProtection="false">
      <alignment horizontal="general" vertical="bottom" textRotation="0" wrapText="false" indent="0" shrinkToFit="false"/>
      <protection locked="true" hidden="false"/>
    </xf>
    <xf numFmtId="166" fontId="0" fillId="5" borderId="1" xfId="0" applyFont="true" applyBorder="true" applyAlignment="false" applyProtection="false">
      <alignment horizontal="general" vertical="bottom" textRotation="0" wrapText="false" indent="0" shrinkToFit="false"/>
      <protection locked="true" hidden="false"/>
    </xf>
    <xf numFmtId="164" fontId="11" fillId="2" borderId="2" xfId="0" applyFont="true" applyBorder="true" applyAlignment="true" applyProtection="false">
      <alignment horizontal="center" vertical="center" textRotation="0" wrapText="true" indent="0" shrinkToFit="false"/>
      <protection locked="true" hidden="false"/>
    </xf>
    <xf numFmtId="164" fontId="11" fillId="0" borderId="0" xfId="0" applyFont="true" applyBorder="false" applyAlignment="true" applyProtection="false">
      <alignment horizontal="center" vertical="center" textRotation="0" wrapText="true" indent="0" shrinkToFit="false"/>
      <protection locked="true" hidden="false"/>
    </xf>
    <xf numFmtId="169" fontId="0" fillId="2" borderId="2" xfId="0" applyFont="true" applyBorder="true" applyAlignment="true" applyProtection="false">
      <alignment horizontal="center" vertical="bottom" textRotation="0" wrapText="false" indent="0" shrinkToFit="false"/>
      <protection locked="true" hidden="false"/>
    </xf>
    <xf numFmtId="164" fontId="0" fillId="2" borderId="2" xfId="0" applyFont="true" applyBorder="true" applyAlignment="true" applyProtection="false">
      <alignment horizontal="center" vertical="bottom" textRotation="0" wrapText="false" indent="0" shrinkToFit="false"/>
      <protection locked="true" hidden="false"/>
    </xf>
    <xf numFmtId="164" fontId="4" fillId="2" borderId="2" xfId="0" applyFont="true" applyBorder="true" applyAlignment="true" applyProtection="false">
      <alignment horizontal="center" vertical="bottom" textRotation="0" wrapText="false" indent="0" shrinkToFit="false"/>
      <protection locked="true" hidden="false"/>
    </xf>
    <xf numFmtId="170" fontId="0" fillId="2" borderId="2" xfId="0" applyFont="true" applyBorder="true" applyAlignment="true" applyProtection="false">
      <alignment horizontal="center" vertical="bottom" textRotation="0" wrapText="false" indent="0" shrinkToFit="false"/>
      <protection locked="true" hidden="false"/>
    </xf>
    <xf numFmtId="167" fontId="0" fillId="2" borderId="2" xfId="0" applyFont="true" applyBorder="true" applyAlignment="true" applyProtection="false">
      <alignment horizontal="center" vertical="bottom" textRotation="0" wrapText="false" indent="0" shrinkToFit="false"/>
      <protection locked="true" hidden="false"/>
    </xf>
    <xf numFmtId="170" fontId="0" fillId="0" borderId="0" xfId="0" applyFont="true" applyBorder="false" applyAlignment="true" applyProtection="false">
      <alignment horizontal="center" vertical="bottom" textRotation="0" wrapText="false" indent="0" shrinkToFit="false"/>
      <protection locked="true" hidden="false"/>
    </xf>
    <xf numFmtId="164" fontId="17" fillId="0" borderId="0" xfId="0" applyFont="true" applyBorder="true" applyAlignment="true" applyProtection="false">
      <alignment horizontal="general" vertical="bottom" textRotation="0" wrapText="false" indent="0" shrinkToFit="false"/>
      <protection locked="true" hidden="false"/>
    </xf>
    <xf numFmtId="164" fontId="12" fillId="0" borderId="0" xfId="0" applyFont="true" applyBorder="false" applyAlignment="true" applyProtection="false">
      <alignment horizontal="center" vertical="bottom" textRotation="0" wrapText="false" indent="0" shrinkToFit="false"/>
      <protection locked="true" hidden="false"/>
    </xf>
    <xf numFmtId="166" fontId="12" fillId="0" borderId="0" xfId="0" applyFont="true" applyBorder="false" applyAlignment="true" applyProtection="false">
      <alignment horizontal="right" vertical="bottom" textRotation="0" wrapText="false" indent="0" shrinkToFit="false"/>
      <protection locked="true" hidden="false"/>
    </xf>
    <xf numFmtId="167" fontId="4" fillId="0" borderId="0" xfId="0" applyFont="true" applyBorder="false" applyAlignment="true" applyProtection="false">
      <alignment horizontal="general" vertical="bottom" textRotation="0" wrapText="false" indent="0" shrinkToFit="false"/>
      <protection locked="true" hidden="false"/>
    </xf>
    <xf numFmtId="166" fontId="0" fillId="0" borderId="0" xfId="0" applyFont="true" applyBorder="false" applyAlignment="true" applyProtection="false">
      <alignment horizontal="general" vertical="bottom" textRotation="0" wrapText="false" indent="0" shrinkToFit="false"/>
      <protection locked="true" hidden="false"/>
    </xf>
    <xf numFmtId="166" fontId="4" fillId="0" borderId="0" xfId="0" applyFont="true" applyBorder="false" applyAlignment="false" applyProtection="false">
      <alignment horizontal="general" vertical="bottom" textRotation="0" wrapText="false" indent="0" shrinkToFit="false"/>
      <protection locked="true" hidden="false"/>
    </xf>
    <xf numFmtId="167" fontId="4" fillId="0" borderId="0" xfId="0" applyFont="tru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7B7B7"/>
      <rgbColor rgb="FF808080"/>
      <rgbColor rgb="FF9999FF"/>
      <rgbColor rgb="FF993366"/>
      <rgbColor rgb="FFFFFFCC"/>
      <rgbColor rgb="FFCCFFFF"/>
      <rgbColor rgb="FF660066"/>
      <rgbColor rgb="FFFF8080"/>
      <rgbColor rgb="FF1155CC"/>
      <rgbColor rgb="FFCCCCCC"/>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D966"/>
      <rgbColor rgb="FF3366FF"/>
      <rgbColor rgb="FF33CCCC"/>
      <rgbColor rgb="FF99CC00"/>
      <rgbColor rgb="FFF1C232"/>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hyperlink" Target="mailto:stevemedcalf@gmail.com" TargetMode="External"/>
</Relationships>
</file>

<file path=xl/drawings/_rels/drawing3.xml.rels><?xml version="1.0" encoding="UTF-8"?>
<Relationships xmlns="http://schemas.openxmlformats.org/package/2006/relationships"><Relationship Id="rId1" Type="http://schemas.openxmlformats.org/officeDocument/2006/relationships/hyperlink" Target="https://www.energybrokers.co.uk/" TargetMode="Externa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twoCell">
    <xdr:from>
      <xdr:col>0</xdr:col>
      <xdr:colOff>0</xdr:colOff>
      <xdr:row>2</xdr:row>
      <xdr:rowOff>28440</xdr:rowOff>
    </xdr:from>
    <xdr:to>
      <xdr:col>8</xdr:col>
      <xdr:colOff>823680</xdr:colOff>
      <xdr:row>19</xdr:row>
      <xdr:rowOff>77400</xdr:rowOff>
    </xdr:to>
    <xdr:sp>
      <xdr:nvSpPr>
        <xdr:cNvPr id="0" name="CustomShape 1"/>
        <xdr:cNvSpPr/>
      </xdr:nvSpPr>
      <xdr:spPr>
        <a:xfrm>
          <a:off x="0" y="428400"/>
          <a:ext cx="7961040" cy="3449160"/>
        </a:xfrm>
        <a:prstGeom prst="rect">
          <a:avLst/>
        </a:prstGeom>
        <a:solidFill>
          <a:srgbClr val="cccccc"/>
        </a:solidFill>
        <a:ln w="9360">
          <a:solidFill>
            <a:srgbClr val="cccccc"/>
          </a:solidFill>
          <a:round/>
        </a:ln>
      </xdr:spPr>
      <xdr:style>
        <a:lnRef idx="0"/>
        <a:fillRef idx="0"/>
        <a:effectRef idx="0"/>
        <a:fontRef idx="minor"/>
      </xdr:style>
      <xdr:txBody>
        <a:bodyPr lIns="90000" rIns="90000" tIns="91440" bIns="91440">
          <a:spAutoFit/>
        </a:bodyPr>
        <a:p>
          <a:pPr>
            <a:lnSpc>
              <a:spcPct val="100000"/>
            </a:lnSpc>
            <a:tabLst>
              <a:tab algn="l" pos="0"/>
            </a:tabLst>
          </a:pPr>
          <a:r>
            <a:rPr b="1" lang="en-US" sz="1400" spc="-1" strike="noStrike">
              <a:latin typeface="FreeSans"/>
            </a:rPr>
            <a:t>Instructions - Version 01</a:t>
          </a:r>
          <a:endParaRPr b="0" lang="en-GB" sz="1400" spc="-1" strike="noStrike">
            <a:latin typeface="Times New Roman"/>
          </a:endParaRPr>
        </a:p>
        <a:p>
          <a:pPr>
            <a:lnSpc>
              <a:spcPct val="100000"/>
            </a:lnSpc>
            <a:tabLst>
              <a:tab algn="l" pos="0"/>
            </a:tabLst>
          </a:pPr>
          <a:endParaRPr b="0" lang="en-GB" sz="1400" spc="-1" strike="noStrike">
            <a:latin typeface="Times New Roman"/>
          </a:endParaRPr>
        </a:p>
        <a:p>
          <a:pPr>
            <a:lnSpc>
              <a:spcPct val="100000"/>
            </a:lnSpc>
            <a:tabLst>
              <a:tab algn="l" pos="0"/>
            </a:tabLst>
          </a:pPr>
          <a:endParaRPr b="0" lang="en-GB" sz="1400" spc="-1" strike="noStrike">
            <a:latin typeface="Times New Roman"/>
          </a:endParaRPr>
        </a:p>
        <a:p>
          <a:pPr>
            <a:lnSpc>
              <a:spcPct val="100000"/>
            </a:lnSpc>
            <a:tabLst>
              <a:tab algn="l" pos="0"/>
            </a:tabLst>
          </a:pPr>
          <a:r>
            <a:rPr b="0" lang="en-US" sz="1100" spc="-1" strike="noStrike">
              <a:latin typeface="FreeSans"/>
            </a:rPr>
            <a:t>Hi,  I created this following a dispute with British Gas over a problem with my meters.  Coincidentally with the prices going through the roof at the moment it also seemed a good idea to keep track of gas and electricity spending and this sheets is designed to do that.</a:t>
          </a:r>
          <a:endParaRPr b="0" lang="en-GB" sz="1100" spc="-1" strike="noStrike">
            <a:latin typeface="Times New Roman"/>
          </a:endParaRPr>
        </a:p>
        <a:p>
          <a:pPr>
            <a:lnSpc>
              <a:spcPct val="100000"/>
            </a:lnSpc>
            <a:tabLst>
              <a:tab algn="l" pos="0"/>
            </a:tabLst>
          </a:pPr>
          <a:endParaRPr b="0" lang="en-GB" sz="1100" spc="-1" strike="noStrike">
            <a:latin typeface="Times New Roman"/>
          </a:endParaRPr>
        </a:p>
        <a:p>
          <a:pPr>
            <a:lnSpc>
              <a:spcPct val="100000"/>
            </a:lnSpc>
            <a:tabLst>
              <a:tab algn="l" pos="0"/>
            </a:tabLst>
          </a:pPr>
          <a:r>
            <a:rPr b="0" lang="en-US" sz="1100" spc="-1" strike="noStrike">
              <a:latin typeface="FreeSans"/>
            </a:rPr>
            <a:t>Firstly, like any computer app this spreadsheet is not guaranteed in any way.  At this point of release it seems to be working OK for me, but it's full of calculations and it's probable I may have made mistakes so please treat it as the freebie it is and hopefully it will be OK.  </a:t>
          </a:r>
          <a:endParaRPr b="0" lang="en-GB" sz="1100" spc="-1" strike="noStrike">
            <a:latin typeface="Times New Roman"/>
          </a:endParaRPr>
        </a:p>
        <a:p>
          <a:pPr>
            <a:lnSpc>
              <a:spcPct val="100000"/>
            </a:lnSpc>
            <a:tabLst>
              <a:tab algn="l" pos="0"/>
            </a:tabLst>
          </a:pPr>
          <a:endParaRPr b="0" lang="en-GB" sz="1100" spc="-1" strike="noStrike">
            <a:latin typeface="Times New Roman"/>
          </a:endParaRPr>
        </a:p>
        <a:p>
          <a:pPr>
            <a:lnSpc>
              <a:spcPct val="100000"/>
            </a:lnSpc>
            <a:tabLst>
              <a:tab algn="l" pos="0"/>
            </a:tabLst>
          </a:pPr>
          <a:r>
            <a:rPr b="0" lang="en-US" sz="1100" spc="-1" strike="noStrike">
              <a:latin typeface="FreeSans"/>
            </a:rPr>
            <a:t>Check back periodically and if the version number is higher than yours it means I’ve found issues and fixed them.  If you need to ask me anything email me and I’ll try to answer, but please be patient I only do this stuff for ‘fun’ these days.  There is a small amount of help within the sheets in cells and in instructions like these, hopefully enough to explain all you need to know.</a:t>
          </a:r>
          <a:endParaRPr b="0" lang="en-GB" sz="1100" spc="-1" strike="noStrike">
            <a:latin typeface="Times New Roman"/>
          </a:endParaRPr>
        </a:p>
        <a:p>
          <a:pPr>
            <a:lnSpc>
              <a:spcPct val="100000"/>
            </a:lnSpc>
            <a:tabLst>
              <a:tab algn="l" pos="0"/>
            </a:tabLst>
          </a:pPr>
          <a:endParaRPr b="0" lang="en-GB" sz="1100" spc="-1" strike="noStrike">
            <a:latin typeface="Times New Roman"/>
          </a:endParaRPr>
        </a:p>
        <a:p>
          <a:pPr>
            <a:lnSpc>
              <a:spcPct val="100000"/>
            </a:lnSpc>
            <a:tabLst>
              <a:tab algn="l" pos="0"/>
            </a:tabLst>
          </a:pPr>
          <a:r>
            <a:rPr b="0" lang="en-US" sz="1100" spc="-1" strike="noStrike">
              <a:latin typeface="FreeSans"/>
            </a:rPr>
            <a:t>Steve Medcalf - </a:t>
          </a:r>
          <a:r>
            <a:rPr b="0" lang="en-US" sz="1100" spc="-1" strike="noStrike" u="sng">
              <a:uFillTx/>
              <a:latin typeface="FreeSans"/>
              <a:hlinkClick r:id="rId1"/>
            </a:rPr>
            <a:t>stevemedcalf@gmail.com</a:t>
          </a:r>
          <a:endParaRPr b="0" lang="en-GB" sz="1100" spc="-1" strike="noStrike">
            <a:latin typeface="Times New Roman"/>
          </a:endParaRPr>
        </a:p>
        <a:p>
          <a:pPr>
            <a:lnSpc>
              <a:spcPct val="100000"/>
            </a:lnSpc>
            <a:tabLst>
              <a:tab algn="l" pos="0"/>
            </a:tabLst>
          </a:pPr>
          <a:endParaRPr b="0" lang="en-GB" sz="1100" spc="-1" strike="noStrike">
            <a:latin typeface="Times New Roman"/>
          </a:endParaRPr>
        </a:p>
        <a:p>
          <a:pPr>
            <a:lnSpc>
              <a:spcPct val="100000"/>
            </a:lnSpc>
            <a:tabLst>
              <a:tab algn="l" pos="0"/>
            </a:tabLst>
          </a:pPr>
          <a:r>
            <a:rPr b="0" lang="en-US" sz="1100" spc="-1" strike="noStrike">
              <a:solidFill>
                <a:srgbClr val="ff0000"/>
              </a:solidFill>
              <a:latin typeface="FreeSans"/>
            </a:rPr>
            <a:t>Lastly I’m quite happy with you sharing this with anybody else on the provision always that I do not guarantee the accuracy of it in any way.  Nor do I accept any responsibility for decisions anybody may make based on it's use.  You use it entirely at your own personal risk.</a:t>
          </a:r>
          <a:endParaRPr b="0" lang="en-GB" sz="1100" spc="-1" strike="noStrike">
            <a:latin typeface="Times New Roman"/>
          </a:endParaRPr>
        </a:p>
        <a:p>
          <a:pPr>
            <a:lnSpc>
              <a:spcPct val="100000"/>
            </a:lnSpc>
            <a:tabLst>
              <a:tab algn="l" pos="0"/>
            </a:tabLst>
          </a:pPr>
          <a:endParaRPr b="0" lang="en-GB" sz="1100" spc="-1" strike="noStrike">
            <a:latin typeface="Times New Roman"/>
          </a:endParaRPr>
        </a:p>
        <a:p>
          <a:pPr>
            <a:lnSpc>
              <a:spcPct val="100000"/>
            </a:lnSpc>
            <a:tabLst>
              <a:tab algn="l" pos="0"/>
            </a:tabLst>
          </a:pPr>
          <a:r>
            <a:rPr b="0" lang="en-US" sz="1100" spc="-1" strike="noStrike">
              <a:latin typeface="FreeSans"/>
            </a:rPr>
            <a:t>The protection password for the spreadsheets is 1857.  I provide this for anyone who wants to mess about with the code.</a:t>
          </a:r>
          <a:endParaRPr b="0" lang="en-GB" sz="1100" spc="-1" strike="noStrike">
            <a:latin typeface="Times New Roman"/>
          </a:endParaRPr>
        </a:p>
        <a:p>
          <a:pPr>
            <a:lnSpc>
              <a:spcPct val="100000"/>
            </a:lnSpc>
            <a:tabLst>
              <a:tab algn="l" pos="0"/>
            </a:tabLst>
          </a:pPr>
          <a:endParaRPr b="0" lang="en-GB" sz="1100" spc="-1" strike="noStrike">
            <a:latin typeface="Times New Roman"/>
          </a:endParaRPr>
        </a:p>
      </xdr:txBody>
    </xdr:sp>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twoCell">
    <xdr:from>
      <xdr:col>7</xdr:col>
      <xdr:colOff>200160</xdr:colOff>
      <xdr:row>0</xdr:row>
      <xdr:rowOff>135360</xdr:rowOff>
    </xdr:from>
    <xdr:to>
      <xdr:col>12</xdr:col>
      <xdr:colOff>253080</xdr:colOff>
      <xdr:row>7</xdr:row>
      <xdr:rowOff>138600</xdr:rowOff>
    </xdr:to>
    <xdr:sp>
      <xdr:nvSpPr>
        <xdr:cNvPr id="1" name="CustomShape 1"/>
        <xdr:cNvSpPr/>
      </xdr:nvSpPr>
      <xdr:spPr>
        <a:xfrm>
          <a:off x="6610320" y="135360"/>
          <a:ext cx="4542840" cy="1196280"/>
        </a:xfrm>
        <a:prstGeom prst="rect">
          <a:avLst/>
        </a:prstGeom>
        <a:solidFill>
          <a:srgbClr val="b7b7b7"/>
        </a:solidFill>
        <a:ln w="19080">
          <a:solidFill>
            <a:srgbClr val="ff0000"/>
          </a:solidFill>
          <a:round/>
        </a:ln>
      </xdr:spPr>
      <xdr:style>
        <a:lnRef idx="0"/>
        <a:fillRef idx="0"/>
        <a:effectRef idx="0"/>
        <a:fontRef idx="minor"/>
      </xdr:style>
      <xdr:txBody>
        <a:bodyPr lIns="90000" rIns="90000" tIns="91440" bIns="91440">
          <a:spAutoFit/>
        </a:bodyPr>
        <a:p>
          <a:pPr>
            <a:lnSpc>
              <a:spcPct val="100000"/>
            </a:lnSpc>
            <a:tabLst>
              <a:tab algn="l" pos="0"/>
            </a:tabLst>
          </a:pPr>
          <a:r>
            <a:rPr b="0" lang="en-US" sz="900" spc="-1" strike="noStrike">
              <a:latin typeface="Times New Roman"/>
            </a:rPr>
            <a:t>The values of Calorific Value and Correction Value may be slightly different in the way your own power provider calculates your bill.  Those here are for British Gas and will not need to be altered.  Ask your provider what figures they use.  They will be similar to these but may vary slightly.</a:t>
          </a:r>
          <a:endParaRPr b="0" lang="en-GB" sz="900" spc="-1" strike="noStrike">
            <a:latin typeface="Times New Roman"/>
          </a:endParaRPr>
        </a:p>
        <a:p>
          <a:pPr>
            <a:lnSpc>
              <a:spcPct val="100000"/>
            </a:lnSpc>
            <a:tabLst>
              <a:tab algn="l" pos="0"/>
            </a:tabLst>
          </a:pPr>
          <a:endParaRPr b="0" lang="en-GB" sz="900" spc="-1" strike="noStrike">
            <a:latin typeface="Times New Roman"/>
          </a:endParaRPr>
        </a:p>
        <a:p>
          <a:pPr>
            <a:lnSpc>
              <a:spcPct val="100000"/>
            </a:lnSpc>
            <a:tabLst>
              <a:tab algn="l" pos="0"/>
            </a:tabLst>
          </a:pPr>
          <a:r>
            <a:rPr b="0" lang="en-US" sz="900" spc="-1" strike="noStrike">
              <a:latin typeface="Times New Roman"/>
            </a:rPr>
            <a:t>The calculation to convert Cu Metres or Cu Feet to KwH are done automatically in the sheet as you record your readings.  Remember to select from the drop down whether your meter records in Cubic Feet or Cubic Metres</a:t>
          </a:r>
          <a:endParaRPr b="0" lang="en-GB" sz="900" spc="-1" strike="noStrike">
            <a:latin typeface="Times New Roman"/>
          </a:endParaRPr>
        </a:p>
      </xdr:txBody>
    </xdr:sp>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twoCell">
    <xdr:from>
      <xdr:col>6</xdr:col>
      <xdr:colOff>363600</xdr:colOff>
      <xdr:row>0</xdr:row>
      <xdr:rowOff>315720</xdr:rowOff>
    </xdr:from>
    <xdr:to>
      <xdr:col>11</xdr:col>
      <xdr:colOff>566280</xdr:colOff>
      <xdr:row>15</xdr:row>
      <xdr:rowOff>14040</xdr:rowOff>
    </xdr:to>
    <xdr:sp>
      <xdr:nvSpPr>
        <xdr:cNvPr id="2" name="CustomShape 1"/>
        <xdr:cNvSpPr/>
      </xdr:nvSpPr>
      <xdr:spPr>
        <a:xfrm>
          <a:off x="5826960" y="315720"/>
          <a:ext cx="4663440" cy="2716200"/>
        </a:xfrm>
        <a:prstGeom prst="rect">
          <a:avLst/>
        </a:prstGeom>
        <a:solidFill>
          <a:srgbClr val="cccccc"/>
        </a:solidFill>
        <a:ln w="19080">
          <a:solidFill>
            <a:srgbClr val="ff0000"/>
          </a:solidFill>
          <a:round/>
        </a:ln>
      </xdr:spPr>
      <xdr:style>
        <a:lnRef idx="0"/>
        <a:fillRef idx="0"/>
        <a:effectRef idx="0"/>
        <a:fontRef idx="minor"/>
      </xdr:style>
      <xdr:txBody>
        <a:bodyPr lIns="90000" rIns="90000" tIns="91440" bIns="91440">
          <a:spAutoFit/>
        </a:bodyPr>
        <a:p>
          <a:pPr>
            <a:lnSpc>
              <a:spcPct val="100000"/>
            </a:lnSpc>
            <a:tabLst>
              <a:tab algn="l" pos="0"/>
            </a:tabLst>
          </a:pPr>
          <a:r>
            <a:rPr b="0" lang="en-US" sz="1000" spc="-1" strike="noStrike">
              <a:latin typeface="Times New Roman"/>
            </a:rPr>
            <a:t>This sheet contains the values of items you will need to record readings in the meter reading sheets and will need to be altered according to changes in charges by your company of alterations in the unit price of gas and electricity as well as the daily standing charges they may change.  Also included is the ability to alter the VAT being charged which at the time of writing this was due to either be abolished or lowered.</a:t>
          </a:r>
          <a:endParaRPr b="0" lang="en-GB" sz="1000" spc="-1" strike="noStrike">
            <a:latin typeface="Times New Roman"/>
          </a:endParaRPr>
        </a:p>
        <a:p>
          <a:pPr>
            <a:lnSpc>
              <a:spcPct val="100000"/>
            </a:lnSpc>
            <a:tabLst>
              <a:tab algn="l" pos="0"/>
            </a:tabLst>
          </a:pPr>
          <a:endParaRPr b="0" lang="en-GB" sz="1000" spc="-1" strike="noStrike">
            <a:latin typeface="Times New Roman"/>
          </a:endParaRPr>
        </a:p>
        <a:p>
          <a:pPr>
            <a:lnSpc>
              <a:spcPct val="100000"/>
            </a:lnSpc>
            <a:tabLst>
              <a:tab algn="l" pos="0"/>
            </a:tabLst>
          </a:pPr>
          <a:r>
            <a:rPr b="0" lang="en-US" sz="1000" spc="-1" strike="noStrike">
              <a:latin typeface="Times New Roman"/>
            </a:rPr>
            <a:t>Remember that power is charged currently in pence per KwH and while Electricity is recorded in this way by most meters Gas is not and requires a bit of a complicated conversion which is handled automatically in the sheet you are recording it in. </a:t>
          </a:r>
          <a:endParaRPr b="0" lang="en-GB" sz="1000" spc="-1" strike="noStrike">
            <a:latin typeface="Times New Roman"/>
          </a:endParaRPr>
        </a:p>
        <a:p>
          <a:pPr>
            <a:lnSpc>
              <a:spcPct val="100000"/>
            </a:lnSpc>
            <a:tabLst>
              <a:tab algn="l" pos="0"/>
            </a:tabLst>
          </a:pPr>
          <a:endParaRPr b="0" lang="en-GB" sz="1000" spc="-1" strike="noStrike">
            <a:latin typeface="Times New Roman"/>
          </a:endParaRPr>
        </a:p>
        <a:p>
          <a:pPr>
            <a:lnSpc>
              <a:spcPct val="100000"/>
            </a:lnSpc>
            <a:tabLst>
              <a:tab algn="l" pos="0"/>
            </a:tabLst>
          </a:pPr>
          <a:r>
            <a:rPr b="0" lang="en-US" sz="1000" spc="-1" strike="noStrike">
              <a:latin typeface="Times New Roman"/>
            </a:rPr>
            <a:t>The site below is a good one to use to check your figures too it has calculators for Gas Electricity and Water.</a:t>
          </a:r>
          <a:endParaRPr b="0" lang="en-GB" sz="1000" spc="-1" strike="noStrike">
            <a:latin typeface="Times New Roman"/>
          </a:endParaRPr>
        </a:p>
        <a:p>
          <a:pPr>
            <a:lnSpc>
              <a:spcPct val="100000"/>
            </a:lnSpc>
            <a:tabLst>
              <a:tab algn="l" pos="0"/>
            </a:tabLst>
          </a:pPr>
          <a:endParaRPr b="0" lang="en-GB" sz="1000" spc="-1" strike="noStrike">
            <a:latin typeface="Times New Roman"/>
          </a:endParaRPr>
        </a:p>
        <a:p>
          <a:pPr>
            <a:lnSpc>
              <a:spcPct val="100000"/>
            </a:lnSpc>
            <a:tabLst>
              <a:tab algn="l" pos="0"/>
            </a:tabLst>
          </a:pPr>
          <a:r>
            <a:rPr b="0" lang="en-US" sz="1000" spc="-1" strike="noStrike" u="sng">
              <a:uFillTx/>
              <a:latin typeface="Times New Roman"/>
              <a:hlinkClick r:id="rId1"/>
            </a:rPr>
            <a:t>https://www.energybrokers.co.uk/</a:t>
          </a:r>
          <a:endParaRPr b="0" lang="en-GB" sz="1000" spc="-1" strike="noStrike">
            <a:latin typeface="Times New Roman"/>
          </a:endParaRPr>
        </a:p>
        <a:p>
          <a:pPr>
            <a:lnSpc>
              <a:spcPct val="100000"/>
            </a:lnSpc>
            <a:tabLst>
              <a:tab algn="l" pos="0"/>
            </a:tabLst>
          </a:pPr>
          <a:endParaRPr b="0" lang="en-GB" sz="1000" spc="-1" strike="noStrike">
            <a:latin typeface="Times New Roman"/>
          </a:endParaRPr>
        </a:p>
        <a:p>
          <a:pPr>
            <a:lnSpc>
              <a:spcPct val="100000"/>
            </a:lnSpc>
            <a:tabLst>
              <a:tab algn="l" pos="0"/>
            </a:tabLst>
          </a:pPr>
          <a:r>
            <a:rPr b="0" lang="en-US" sz="1000" spc="-1" strike="noStrike">
              <a:solidFill>
                <a:srgbClr val="1155cc"/>
              </a:solidFill>
              <a:latin typeface="Times New Roman"/>
            </a:rPr>
            <a:t>I hope you find this of use.</a:t>
          </a:r>
          <a:endParaRPr b="0" lang="en-GB" sz="1000" spc="-1" strike="noStrike">
            <a:latin typeface="Times New Roman"/>
          </a:endParaRPr>
        </a:p>
        <a:p>
          <a:pPr>
            <a:lnSpc>
              <a:spcPct val="100000"/>
            </a:lnSpc>
            <a:tabLst>
              <a:tab algn="l" pos="0"/>
            </a:tabLst>
          </a:pPr>
          <a:endParaRPr b="0" lang="en-GB" sz="1000" spc="-1" strike="noStrike">
            <a:latin typeface="Times New Roman"/>
          </a:endParaRPr>
        </a:p>
        <a:p>
          <a:pPr>
            <a:lnSpc>
              <a:spcPct val="100000"/>
            </a:lnSpc>
            <a:tabLst>
              <a:tab algn="l" pos="0"/>
            </a:tabLst>
          </a:pPr>
          <a:r>
            <a:rPr b="0" lang="en-US" sz="1000" spc="-1" strike="noStrike">
              <a:solidFill>
                <a:srgbClr val="1155cc"/>
              </a:solidFill>
              <a:latin typeface="Times New Roman"/>
            </a:rPr>
            <a:t>Steve Medcalf</a:t>
          </a:r>
          <a:endParaRPr b="0" lang="en-GB" sz="1000" spc="-1" strike="noStrike">
            <a:latin typeface="Times New Roman"/>
          </a:endParaRPr>
        </a:p>
      </xdr:txBody>
    </xdr:sp>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dr:twoCellAnchor editAs="twoCell">
    <xdr:from>
      <xdr:col>3</xdr:col>
      <xdr:colOff>14040</xdr:colOff>
      <xdr:row>0</xdr:row>
      <xdr:rowOff>133200</xdr:rowOff>
    </xdr:from>
    <xdr:to>
      <xdr:col>9</xdr:col>
      <xdr:colOff>335880</xdr:colOff>
      <xdr:row>3</xdr:row>
      <xdr:rowOff>53640</xdr:rowOff>
    </xdr:to>
    <xdr:sp>
      <xdr:nvSpPr>
        <xdr:cNvPr id="3" name="CustomShape 1"/>
        <xdr:cNvSpPr/>
      </xdr:nvSpPr>
      <xdr:spPr>
        <a:xfrm>
          <a:off x="2886120" y="133200"/>
          <a:ext cx="5674680" cy="520200"/>
        </a:xfrm>
        <a:prstGeom prst="rect">
          <a:avLst/>
        </a:prstGeom>
        <a:solidFill>
          <a:srgbClr val="b7b7b7"/>
        </a:solidFill>
        <a:ln w="19080">
          <a:solidFill>
            <a:srgbClr val="ff0000"/>
          </a:solidFill>
          <a:round/>
        </a:ln>
      </xdr:spPr>
      <xdr:style>
        <a:lnRef idx="0"/>
        <a:fillRef idx="0"/>
        <a:effectRef idx="0"/>
        <a:fontRef idx="minor"/>
      </xdr:style>
      <xdr:txBody>
        <a:bodyPr lIns="90000" rIns="90000" tIns="91440" bIns="91440">
          <a:spAutoFit/>
        </a:bodyPr>
        <a:p>
          <a:pPr>
            <a:lnSpc>
              <a:spcPct val="100000"/>
            </a:lnSpc>
            <a:tabLst>
              <a:tab algn="l" pos="0"/>
            </a:tabLst>
          </a:pPr>
          <a:r>
            <a:rPr b="0" lang="en-US" sz="1200" spc="-1" strike="noStrike">
              <a:latin typeface="Times New Roman"/>
            </a:rPr>
            <a:t>I’ve put this in to record what you are spending.  I have some vague plan to incorporate it into the main sheets but I’ve not done it so far.</a:t>
          </a:r>
          <a:endParaRPr b="0" lang="en-GB" sz="1200" spc="-1" strike="noStrike">
            <a:latin typeface="Times New Roman"/>
          </a:endParaRPr>
        </a:p>
      </xdr:txBody>
    </xdr:sp>
    <xdr:clientData/>
  </xdr:twoCellAnchor>
</xdr:wsDr>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comments" Target="../comments2.xml"/><Relationship Id="rId2" Type="http://schemas.openxmlformats.org/officeDocument/2006/relationships/drawing" Target="../drawings/drawing2.xml"/><Relationship Id="rId3" Type="http://schemas.openxmlformats.org/officeDocument/2006/relationships/vmlDrawing" Target="../drawings/vmlDrawing1.vml"/>
</Relationships>
</file>

<file path=xl/worksheets/_rels/sheet3.xml.rels><?xml version="1.0" encoding="UTF-8"?>
<Relationships xmlns="http://schemas.openxmlformats.org/package/2006/relationships"><Relationship Id="rId1" Type="http://schemas.openxmlformats.org/officeDocument/2006/relationships/comments" Target="../comments3.xml"/><Relationship Id="rId2" Type="http://schemas.openxmlformats.org/officeDocument/2006/relationships/vmlDrawing" Target="../drawings/vmlDrawing2.vml"/>
</Relationships>
</file>

<file path=xl/worksheets/_rels/sheet4.xml.rels><?xml version="1.0" encoding="UTF-8"?>
<Relationships xmlns="http://schemas.openxmlformats.org/package/2006/relationships"><Relationship Id="rId1" Type="http://schemas.openxmlformats.org/officeDocument/2006/relationships/drawing" Target="../drawings/drawing3.xml"/>
</Relationships>
</file>

<file path=xl/worksheets/_rels/sheet5.xml.rels><?xml version="1.0" encoding="UTF-8"?>
<Relationships xmlns="http://schemas.openxmlformats.org/package/2006/relationships"><Relationship Id="rId1" Type="http://schemas.openxmlformats.org/officeDocument/2006/relationships/drawing" Target="../drawings/drawing4.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Z1000"/>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2.66015625" defaultRowHeight="15.75" zeroHeight="false" outlineLevelRow="0" outlineLevelCol="0"/>
  <sheetData>
    <row r="1" customFormat="false" ht="15.75" hidden="false" customHeight="false" outlineLevel="0" collapsed="false">
      <c r="A1" s="1"/>
      <c r="B1" s="1"/>
      <c r="C1" s="1"/>
      <c r="D1" s="1"/>
      <c r="E1" s="1"/>
      <c r="F1" s="1"/>
      <c r="G1" s="1"/>
      <c r="H1" s="1"/>
      <c r="I1" s="1"/>
      <c r="J1" s="1"/>
      <c r="K1" s="1"/>
      <c r="L1" s="1"/>
      <c r="M1" s="1"/>
      <c r="N1" s="1"/>
      <c r="O1" s="1"/>
      <c r="P1" s="1"/>
      <c r="Q1" s="1"/>
      <c r="R1" s="1"/>
      <c r="S1" s="1"/>
      <c r="T1" s="1"/>
      <c r="U1" s="1"/>
      <c r="V1" s="1"/>
      <c r="W1" s="1"/>
      <c r="X1" s="1"/>
      <c r="Y1" s="1"/>
      <c r="Z1" s="1"/>
    </row>
    <row r="2" customFormat="false" ht="15.75" hidden="false" customHeight="false" outlineLevel="0" collapsed="false">
      <c r="A2" s="1"/>
      <c r="B2" s="1"/>
      <c r="C2" s="1"/>
      <c r="D2" s="1"/>
      <c r="E2" s="1"/>
      <c r="F2" s="1"/>
      <c r="G2" s="1"/>
      <c r="H2" s="1"/>
      <c r="I2" s="1"/>
      <c r="J2" s="1"/>
      <c r="K2" s="1"/>
      <c r="L2" s="1"/>
      <c r="M2" s="1"/>
      <c r="N2" s="1"/>
      <c r="O2" s="1"/>
      <c r="P2" s="1"/>
      <c r="Q2" s="1"/>
      <c r="R2" s="1"/>
      <c r="S2" s="1"/>
      <c r="T2" s="1"/>
      <c r="U2" s="1"/>
      <c r="V2" s="1"/>
      <c r="W2" s="1"/>
      <c r="X2" s="1"/>
      <c r="Y2" s="1"/>
      <c r="Z2" s="1"/>
    </row>
    <row r="3" customFormat="false" ht="15.75" hidden="false" customHeight="false" outlineLevel="0" collapsed="false">
      <c r="A3" s="1"/>
      <c r="B3" s="1"/>
      <c r="C3" s="1"/>
      <c r="D3" s="1"/>
      <c r="E3" s="1"/>
      <c r="F3" s="1"/>
      <c r="G3" s="1"/>
      <c r="H3" s="1"/>
      <c r="I3" s="1"/>
      <c r="J3" s="1"/>
      <c r="K3" s="1"/>
      <c r="L3" s="1"/>
      <c r="M3" s="1"/>
      <c r="N3" s="1"/>
      <c r="O3" s="1"/>
      <c r="P3" s="1"/>
      <c r="Q3" s="1"/>
      <c r="R3" s="1"/>
      <c r="S3" s="1"/>
      <c r="T3" s="1"/>
      <c r="U3" s="1"/>
      <c r="V3" s="1"/>
      <c r="W3" s="1"/>
      <c r="X3" s="1"/>
      <c r="Y3" s="1"/>
      <c r="Z3" s="1"/>
    </row>
    <row r="4" customFormat="false" ht="15.75" hidden="false" customHeight="false" outlineLevel="0" collapsed="false">
      <c r="A4" s="1"/>
      <c r="B4" s="1"/>
      <c r="C4" s="1"/>
      <c r="D4" s="1"/>
      <c r="E4" s="1"/>
      <c r="F4" s="1"/>
      <c r="G4" s="1"/>
      <c r="H4" s="1"/>
      <c r="I4" s="1"/>
      <c r="J4" s="1"/>
      <c r="K4" s="1"/>
      <c r="L4" s="1"/>
      <c r="M4" s="1"/>
      <c r="N4" s="1"/>
      <c r="O4" s="1"/>
      <c r="P4" s="1"/>
      <c r="Q4" s="1"/>
      <c r="R4" s="1"/>
      <c r="S4" s="1"/>
      <c r="T4" s="1"/>
      <c r="U4" s="1"/>
      <c r="V4" s="1"/>
      <c r="W4" s="1"/>
      <c r="X4" s="1"/>
      <c r="Y4" s="1"/>
      <c r="Z4" s="1"/>
    </row>
    <row r="5" customFormat="false" ht="15.75" hidden="false" customHeight="false" outlineLevel="0" collapsed="false">
      <c r="A5" s="1"/>
      <c r="B5" s="1"/>
      <c r="C5" s="1"/>
      <c r="D5" s="1"/>
      <c r="E5" s="1"/>
      <c r="F5" s="1"/>
      <c r="G5" s="1"/>
      <c r="H5" s="1"/>
      <c r="I5" s="1"/>
      <c r="J5" s="1"/>
      <c r="K5" s="1"/>
      <c r="L5" s="1"/>
      <c r="M5" s="1"/>
      <c r="N5" s="1"/>
      <c r="O5" s="1"/>
      <c r="P5" s="1"/>
      <c r="Q5" s="1"/>
      <c r="R5" s="1"/>
      <c r="S5" s="1"/>
      <c r="T5" s="1"/>
      <c r="U5" s="1"/>
      <c r="V5" s="1"/>
      <c r="W5" s="1"/>
      <c r="X5" s="1"/>
      <c r="Y5" s="1"/>
      <c r="Z5" s="1"/>
    </row>
    <row r="6" customFormat="false" ht="15.75" hidden="false" customHeight="false" outlineLevel="0" collapsed="false">
      <c r="A6" s="1"/>
      <c r="B6" s="1"/>
      <c r="C6" s="1"/>
      <c r="D6" s="1"/>
      <c r="E6" s="1"/>
      <c r="F6" s="1"/>
      <c r="G6" s="1"/>
      <c r="H6" s="1"/>
      <c r="I6" s="1"/>
      <c r="J6" s="1"/>
      <c r="K6" s="1"/>
      <c r="L6" s="1"/>
      <c r="M6" s="1"/>
      <c r="N6" s="1"/>
      <c r="O6" s="1"/>
      <c r="P6" s="1"/>
      <c r="Q6" s="1"/>
      <c r="R6" s="1"/>
      <c r="S6" s="1"/>
      <c r="T6" s="1"/>
      <c r="U6" s="1"/>
      <c r="V6" s="1"/>
      <c r="W6" s="1"/>
      <c r="X6" s="1"/>
      <c r="Y6" s="1"/>
      <c r="Z6" s="1"/>
    </row>
    <row r="7" customFormat="false" ht="15.75" hidden="false" customHeight="false" outlineLevel="0" collapsed="false">
      <c r="A7" s="1"/>
      <c r="B7" s="1"/>
      <c r="C7" s="1"/>
      <c r="D7" s="1"/>
      <c r="E7" s="1"/>
      <c r="F7" s="1"/>
      <c r="G7" s="1"/>
      <c r="H7" s="1"/>
      <c r="I7" s="1"/>
      <c r="J7" s="1"/>
      <c r="K7" s="1"/>
      <c r="L7" s="1"/>
      <c r="M7" s="1"/>
      <c r="N7" s="1"/>
      <c r="O7" s="1"/>
      <c r="P7" s="1"/>
      <c r="Q7" s="1"/>
      <c r="R7" s="1"/>
      <c r="S7" s="1"/>
      <c r="T7" s="1"/>
      <c r="U7" s="1"/>
      <c r="V7" s="1"/>
      <c r="W7" s="1"/>
      <c r="X7" s="1"/>
      <c r="Y7" s="1"/>
      <c r="Z7" s="1"/>
    </row>
    <row r="8" customFormat="false" ht="15.75" hidden="false" customHeight="false" outlineLevel="0" collapsed="false">
      <c r="A8" s="1"/>
      <c r="B8" s="1"/>
      <c r="C8" s="1"/>
      <c r="D8" s="1"/>
      <c r="E8" s="1"/>
      <c r="F8" s="1"/>
      <c r="G8" s="1"/>
      <c r="H8" s="1"/>
      <c r="I8" s="1"/>
      <c r="J8" s="1"/>
      <c r="K8" s="1"/>
      <c r="L8" s="1"/>
      <c r="M8" s="1"/>
      <c r="N8" s="1"/>
      <c r="O8" s="1"/>
      <c r="P8" s="1"/>
      <c r="Q8" s="1"/>
      <c r="R8" s="1"/>
      <c r="S8" s="1"/>
      <c r="T8" s="1"/>
      <c r="U8" s="1"/>
      <c r="V8" s="1"/>
      <c r="W8" s="1"/>
      <c r="X8" s="1"/>
      <c r="Y8" s="1"/>
      <c r="Z8" s="1"/>
    </row>
    <row r="9" customFormat="false" ht="15.75" hidden="false" customHeight="false" outlineLevel="0" collapsed="false">
      <c r="A9" s="1"/>
      <c r="B9" s="1"/>
      <c r="C9" s="1"/>
      <c r="D9" s="1"/>
      <c r="E9" s="1"/>
      <c r="F9" s="1"/>
      <c r="G9" s="1"/>
      <c r="H9" s="1"/>
      <c r="I9" s="1"/>
      <c r="J9" s="1"/>
      <c r="K9" s="1"/>
      <c r="L9" s="1"/>
      <c r="M9" s="1"/>
      <c r="N9" s="1"/>
      <c r="O9" s="1"/>
      <c r="P9" s="1"/>
      <c r="Q9" s="1"/>
      <c r="R9" s="1"/>
      <c r="S9" s="1"/>
      <c r="T9" s="1"/>
      <c r="U9" s="1"/>
      <c r="V9" s="1"/>
      <c r="W9" s="1"/>
      <c r="X9" s="1"/>
      <c r="Y9" s="1"/>
      <c r="Z9" s="1"/>
    </row>
    <row r="10" customFormat="false" ht="15.75" hidden="false" customHeight="false" outlineLevel="0" collapsed="false">
      <c r="A10" s="1"/>
      <c r="B10" s="1"/>
      <c r="C10" s="1"/>
      <c r="D10" s="1"/>
      <c r="E10" s="1"/>
      <c r="F10" s="1"/>
      <c r="G10" s="1"/>
      <c r="H10" s="1"/>
      <c r="I10" s="1"/>
      <c r="J10" s="1"/>
      <c r="K10" s="1"/>
      <c r="L10" s="1"/>
      <c r="M10" s="1"/>
      <c r="N10" s="1"/>
      <c r="O10" s="1"/>
      <c r="P10" s="1"/>
      <c r="Q10" s="1"/>
      <c r="R10" s="1"/>
      <c r="S10" s="1"/>
      <c r="T10" s="1"/>
      <c r="U10" s="1"/>
      <c r="V10" s="1"/>
      <c r="W10" s="1"/>
      <c r="X10" s="1"/>
      <c r="Y10" s="1"/>
      <c r="Z10" s="1"/>
    </row>
    <row r="11" customFormat="false" ht="15.75" hidden="false" customHeight="false" outlineLevel="0" collapsed="false">
      <c r="A11" s="1"/>
      <c r="B11" s="1"/>
      <c r="C11" s="1"/>
      <c r="D11" s="1"/>
      <c r="E11" s="1"/>
      <c r="F11" s="1"/>
      <c r="G11" s="1"/>
      <c r="H11" s="1"/>
      <c r="I11" s="1"/>
      <c r="J11" s="1"/>
      <c r="K11" s="1"/>
      <c r="L11" s="1"/>
      <c r="M11" s="1"/>
      <c r="N11" s="1"/>
      <c r="O11" s="1"/>
      <c r="P11" s="1"/>
      <c r="Q11" s="1"/>
      <c r="R11" s="1"/>
      <c r="S11" s="1"/>
      <c r="T11" s="1"/>
      <c r="U11" s="1"/>
      <c r="V11" s="1"/>
      <c r="W11" s="1"/>
      <c r="X11" s="1"/>
      <c r="Y11" s="1"/>
      <c r="Z11" s="1"/>
    </row>
    <row r="12" customFormat="false" ht="15.75" hidden="false" customHeight="false" outlineLevel="0" collapsed="false">
      <c r="A12" s="1"/>
      <c r="B12" s="1"/>
      <c r="C12" s="1"/>
      <c r="D12" s="1"/>
      <c r="E12" s="1"/>
      <c r="F12" s="1"/>
      <c r="G12" s="1"/>
      <c r="H12" s="1"/>
      <c r="I12" s="1"/>
      <c r="J12" s="1"/>
      <c r="K12" s="1"/>
      <c r="L12" s="1"/>
      <c r="M12" s="1"/>
      <c r="N12" s="1"/>
      <c r="O12" s="1"/>
      <c r="P12" s="1"/>
      <c r="Q12" s="1"/>
      <c r="R12" s="1"/>
      <c r="S12" s="1"/>
      <c r="T12" s="1"/>
      <c r="U12" s="1"/>
      <c r="V12" s="1"/>
      <c r="W12" s="1"/>
      <c r="X12" s="1"/>
      <c r="Y12" s="1"/>
      <c r="Z12" s="1"/>
    </row>
    <row r="13" customFormat="false" ht="15.75" hidden="false" customHeight="false" outlineLevel="0" collapsed="false">
      <c r="A13" s="1"/>
      <c r="B13" s="1"/>
      <c r="C13" s="1"/>
      <c r="D13" s="1"/>
      <c r="E13" s="1"/>
      <c r="F13" s="1"/>
      <c r="G13" s="1"/>
      <c r="H13" s="1"/>
      <c r="I13" s="1"/>
      <c r="J13" s="1"/>
      <c r="K13" s="1"/>
      <c r="L13" s="1"/>
      <c r="M13" s="1"/>
      <c r="N13" s="1"/>
      <c r="O13" s="1"/>
      <c r="P13" s="1"/>
      <c r="Q13" s="1"/>
      <c r="R13" s="1"/>
      <c r="S13" s="1"/>
      <c r="T13" s="1"/>
      <c r="U13" s="1"/>
      <c r="V13" s="1"/>
      <c r="W13" s="1"/>
      <c r="X13" s="1"/>
      <c r="Y13" s="1"/>
      <c r="Z13" s="1"/>
    </row>
    <row r="14" customFormat="false" ht="15.75" hidden="false" customHeight="false" outlineLevel="0" collapsed="false">
      <c r="A14" s="1"/>
      <c r="B14" s="1"/>
      <c r="C14" s="1"/>
      <c r="D14" s="1"/>
      <c r="E14" s="1"/>
      <c r="F14" s="1"/>
      <c r="G14" s="1"/>
      <c r="H14" s="1"/>
      <c r="I14" s="1"/>
      <c r="J14" s="1"/>
      <c r="K14" s="1"/>
      <c r="L14" s="1"/>
      <c r="M14" s="1"/>
      <c r="N14" s="1"/>
      <c r="O14" s="1"/>
      <c r="P14" s="1"/>
      <c r="Q14" s="1"/>
      <c r="R14" s="1"/>
      <c r="S14" s="1"/>
      <c r="T14" s="1"/>
      <c r="U14" s="1"/>
      <c r="V14" s="1"/>
      <c r="W14" s="1"/>
      <c r="X14" s="1"/>
      <c r="Y14" s="1"/>
      <c r="Z14" s="1"/>
    </row>
    <row r="15" customFormat="false" ht="15.75" hidden="false" customHeight="false" outlineLevel="0" collapsed="false">
      <c r="A15" s="1"/>
      <c r="B15" s="1"/>
      <c r="C15" s="1"/>
      <c r="D15" s="1"/>
      <c r="E15" s="1"/>
      <c r="F15" s="1"/>
      <c r="G15" s="1"/>
      <c r="H15" s="1"/>
      <c r="I15" s="1"/>
      <c r="J15" s="1"/>
      <c r="K15" s="1"/>
      <c r="L15" s="1"/>
      <c r="M15" s="1"/>
      <c r="N15" s="1"/>
      <c r="O15" s="1"/>
      <c r="P15" s="1"/>
      <c r="Q15" s="1"/>
      <c r="R15" s="1"/>
      <c r="S15" s="1"/>
      <c r="T15" s="1"/>
      <c r="U15" s="1"/>
      <c r="V15" s="1"/>
      <c r="W15" s="1"/>
      <c r="X15" s="1"/>
      <c r="Y15" s="1"/>
      <c r="Z15" s="1"/>
    </row>
    <row r="16" customFormat="false" ht="15.75" hidden="false" customHeight="false" outlineLevel="0" collapsed="false">
      <c r="A16" s="1"/>
      <c r="B16" s="1"/>
      <c r="C16" s="1"/>
      <c r="D16" s="1"/>
      <c r="E16" s="1"/>
      <c r="F16" s="1"/>
      <c r="G16" s="1"/>
      <c r="H16" s="1"/>
      <c r="I16" s="1"/>
      <c r="J16" s="1"/>
      <c r="K16" s="1"/>
      <c r="L16" s="1"/>
      <c r="M16" s="1"/>
      <c r="N16" s="1"/>
      <c r="O16" s="1"/>
      <c r="P16" s="1"/>
      <c r="Q16" s="1"/>
      <c r="R16" s="1"/>
      <c r="S16" s="1"/>
      <c r="T16" s="1"/>
      <c r="U16" s="1"/>
      <c r="V16" s="1"/>
      <c r="W16" s="1"/>
      <c r="X16" s="1"/>
      <c r="Y16" s="1"/>
      <c r="Z16" s="1"/>
    </row>
    <row r="17" customFormat="false" ht="15.75" hidden="false" customHeight="false" outlineLevel="0" collapsed="false">
      <c r="A17" s="1"/>
      <c r="B17" s="1"/>
      <c r="C17" s="1"/>
      <c r="D17" s="1"/>
      <c r="E17" s="1"/>
      <c r="F17" s="1"/>
      <c r="G17" s="1"/>
      <c r="H17" s="1"/>
      <c r="I17" s="1"/>
      <c r="J17" s="1"/>
      <c r="K17" s="1"/>
      <c r="L17" s="1"/>
      <c r="M17" s="1"/>
      <c r="N17" s="1"/>
      <c r="O17" s="1"/>
      <c r="P17" s="1"/>
      <c r="Q17" s="1"/>
      <c r="R17" s="1"/>
      <c r="S17" s="1"/>
      <c r="T17" s="1"/>
      <c r="U17" s="1"/>
      <c r="V17" s="1"/>
      <c r="W17" s="1"/>
      <c r="X17" s="1"/>
      <c r="Y17" s="1"/>
      <c r="Z17" s="1"/>
    </row>
    <row r="18" customFormat="false" ht="15.75" hidden="false" customHeight="false" outlineLevel="0" collapsed="false">
      <c r="A18" s="1"/>
      <c r="B18" s="1"/>
      <c r="C18" s="1"/>
      <c r="D18" s="1"/>
      <c r="E18" s="1"/>
      <c r="F18" s="1"/>
      <c r="G18" s="1"/>
      <c r="H18" s="1"/>
      <c r="I18" s="1"/>
      <c r="J18" s="1"/>
      <c r="K18" s="1"/>
      <c r="L18" s="1"/>
      <c r="M18" s="1"/>
      <c r="N18" s="1"/>
      <c r="O18" s="1"/>
      <c r="P18" s="1"/>
      <c r="Q18" s="1"/>
      <c r="R18" s="1"/>
      <c r="S18" s="1"/>
      <c r="T18" s="1"/>
      <c r="U18" s="1"/>
      <c r="V18" s="1"/>
      <c r="W18" s="1"/>
      <c r="X18" s="1"/>
      <c r="Y18" s="1"/>
      <c r="Z18" s="1"/>
    </row>
    <row r="19" customFormat="false" ht="15.75" hidden="false" customHeight="false" outlineLevel="0" collapsed="false">
      <c r="A19" s="1"/>
      <c r="B19" s="1"/>
      <c r="C19" s="1"/>
      <c r="D19" s="1"/>
      <c r="E19" s="1"/>
      <c r="F19" s="1"/>
      <c r="G19" s="1"/>
      <c r="H19" s="1"/>
      <c r="I19" s="1"/>
      <c r="J19" s="1"/>
      <c r="K19" s="1"/>
      <c r="L19" s="1"/>
      <c r="M19" s="1"/>
      <c r="N19" s="1"/>
      <c r="O19" s="1"/>
      <c r="P19" s="1"/>
      <c r="Q19" s="1"/>
      <c r="R19" s="1"/>
      <c r="S19" s="1"/>
      <c r="T19" s="1"/>
      <c r="U19" s="1"/>
      <c r="V19" s="1"/>
      <c r="W19" s="1"/>
      <c r="X19" s="1"/>
      <c r="Y19" s="1"/>
      <c r="Z19" s="1"/>
    </row>
    <row r="20" customFormat="false" ht="15.75" hidden="false" customHeight="false" outlineLevel="0" collapsed="false">
      <c r="A20" s="1"/>
      <c r="B20" s="1"/>
      <c r="C20" s="1"/>
      <c r="D20" s="1"/>
      <c r="E20" s="1"/>
      <c r="F20" s="1"/>
      <c r="G20" s="1"/>
      <c r="H20" s="1"/>
      <c r="I20" s="1"/>
      <c r="J20" s="1"/>
      <c r="K20" s="1"/>
      <c r="L20" s="1"/>
      <c r="M20" s="1"/>
      <c r="N20" s="1"/>
      <c r="O20" s="1"/>
      <c r="P20" s="1"/>
      <c r="Q20" s="1"/>
      <c r="R20" s="1"/>
      <c r="S20" s="1"/>
      <c r="T20" s="1"/>
      <c r="U20" s="1"/>
      <c r="V20" s="1"/>
      <c r="W20" s="1"/>
      <c r="X20" s="1"/>
      <c r="Y20" s="1"/>
      <c r="Z20" s="1"/>
    </row>
    <row r="21" customFormat="false" ht="15.75" hidden="false" customHeight="false" outlineLevel="0" collapsed="false">
      <c r="A21" s="1"/>
      <c r="B21" s="1"/>
      <c r="C21" s="1"/>
      <c r="D21" s="1"/>
      <c r="E21" s="1"/>
      <c r="F21" s="1"/>
      <c r="G21" s="1"/>
      <c r="H21" s="1"/>
      <c r="I21" s="1"/>
      <c r="J21" s="1"/>
      <c r="K21" s="1"/>
      <c r="L21" s="1"/>
      <c r="M21" s="1"/>
      <c r="N21" s="1"/>
      <c r="O21" s="1"/>
      <c r="P21" s="1"/>
      <c r="Q21" s="1"/>
      <c r="R21" s="1"/>
      <c r="S21" s="1"/>
      <c r="T21" s="1"/>
      <c r="U21" s="1"/>
      <c r="V21" s="1"/>
      <c r="W21" s="1"/>
      <c r="X21" s="1"/>
      <c r="Y21" s="1"/>
      <c r="Z21" s="1"/>
    </row>
    <row r="22" customFormat="false" ht="15.75" hidden="false" customHeight="false" outlineLevel="0" collapsed="false">
      <c r="A22" s="1"/>
      <c r="B22" s="1"/>
      <c r="C22" s="1"/>
      <c r="D22" s="1"/>
      <c r="E22" s="1"/>
      <c r="F22" s="1"/>
      <c r="G22" s="1"/>
      <c r="H22" s="1"/>
      <c r="I22" s="1"/>
      <c r="J22" s="1"/>
      <c r="K22" s="1"/>
      <c r="L22" s="1"/>
      <c r="M22" s="1"/>
      <c r="N22" s="1"/>
      <c r="O22" s="1"/>
      <c r="P22" s="1"/>
      <c r="Q22" s="1"/>
      <c r="R22" s="1"/>
      <c r="S22" s="1"/>
      <c r="T22" s="1"/>
      <c r="U22" s="1"/>
      <c r="V22" s="1"/>
      <c r="W22" s="1"/>
      <c r="X22" s="1"/>
      <c r="Y22" s="1"/>
      <c r="Z22" s="1"/>
    </row>
    <row r="23" customFormat="false" ht="15.75" hidden="false" customHeight="false" outlineLevel="0" collapsed="false">
      <c r="A23" s="1"/>
      <c r="B23" s="1"/>
      <c r="C23" s="1"/>
      <c r="D23" s="1"/>
      <c r="E23" s="1"/>
      <c r="F23" s="1"/>
      <c r="G23" s="1"/>
      <c r="H23" s="1"/>
      <c r="I23" s="1"/>
      <c r="J23" s="1"/>
      <c r="K23" s="1"/>
      <c r="L23" s="1"/>
      <c r="M23" s="1"/>
      <c r="N23" s="1"/>
      <c r="O23" s="1"/>
      <c r="P23" s="1"/>
      <c r="Q23" s="1"/>
      <c r="R23" s="1"/>
      <c r="S23" s="1"/>
      <c r="T23" s="1"/>
      <c r="U23" s="1"/>
      <c r="V23" s="1"/>
      <c r="W23" s="1"/>
      <c r="X23" s="1"/>
      <c r="Y23" s="1"/>
      <c r="Z23" s="1"/>
    </row>
    <row r="24" customFormat="false" ht="15.75" hidden="false" customHeight="false" outlineLevel="0" collapsed="false">
      <c r="A24" s="1"/>
      <c r="B24" s="1"/>
      <c r="C24" s="1"/>
      <c r="D24" s="1"/>
      <c r="E24" s="1"/>
      <c r="F24" s="1"/>
      <c r="G24" s="1"/>
      <c r="H24" s="1"/>
      <c r="I24" s="1"/>
      <c r="J24" s="1"/>
      <c r="K24" s="1"/>
      <c r="L24" s="1"/>
      <c r="M24" s="1"/>
      <c r="N24" s="1"/>
      <c r="O24" s="1"/>
      <c r="P24" s="1"/>
      <c r="Q24" s="1"/>
      <c r="R24" s="1"/>
      <c r="S24" s="1"/>
      <c r="T24" s="1"/>
      <c r="U24" s="1"/>
      <c r="V24" s="1"/>
      <c r="W24" s="1"/>
      <c r="X24" s="1"/>
      <c r="Y24" s="1"/>
      <c r="Z24" s="1"/>
    </row>
    <row r="25" customFormat="false" ht="15.75" hidden="false" customHeight="false" outlineLevel="0" collapsed="false">
      <c r="A25" s="1"/>
      <c r="B25" s="1"/>
      <c r="C25" s="1"/>
      <c r="D25" s="1"/>
      <c r="E25" s="1"/>
      <c r="F25" s="1"/>
      <c r="G25" s="1"/>
      <c r="H25" s="1"/>
      <c r="I25" s="1"/>
      <c r="J25" s="1"/>
      <c r="K25" s="1"/>
      <c r="L25" s="1"/>
      <c r="M25" s="1"/>
      <c r="N25" s="1"/>
      <c r="O25" s="1"/>
      <c r="P25" s="1"/>
      <c r="Q25" s="1"/>
      <c r="R25" s="1"/>
      <c r="S25" s="1"/>
      <c r="T25" s="1"/>
      <c r="U25" s="1"/>
      <c r="V25" s="1"/>
      <c r="W25" s="1"/>
      <c r="X25" s="1"/>
      <c r="Y25" s="1"/>
      <c r="Z25" s="1"/>
    </row>
    <row r="26" customFormat="false" ht="15.75" hidden="false" customHeight="false" outlineLevel="0" collapsed="false">
      <c r="A26" s="1"/>
      <c r="B26" s="1"/>
      <c r="C26" s="1"/>
      <c r="D26" s="1"/>
      <c r="E26" s="1"/>
      <c r="F26" s="1"/>
      <c r="G26" s="1"/>
      <c r="H26" s="1"/>
      <c r="I26" s="1"/>
      <c r="J26" s="1"/>
      <c r="K26" s="1"/>
      <c r="L26" s="1"/>
      <c r="M26" s="1"/>
      <c r="N26" s="1"/>
      <c r="O26" s="1"/>
      <c r="P26" s="1"/>
      <c r="Q26" s="1"/>
      <c r="R26" s="1"/>
      <c r="S26" s="1"/>
      <c r="T26" s="1"/>
      <c r="U26" s="1"/>
      <c r="V26" s="1"/>
      <c r="W26" s="1"/>
      <c r="X26" s="1"/>
      <c r="Y26" s="1"/>
      <c r="Z26" s="1"/>
    </row>
    <row r="27" customFormat="false" ht="15.75" hidden="false" customHeight="false" outlineLevel="0" collapsed="false">
      <c r="A27" s="1"/>
      <c r="B27" s="1"/>
      <c r="C27" s="1"/>
      <c r="D27" s="1"/>
      <c r="E27" s="1"/>
      <c r="F27" s="1"/>
      <c r="G27" s="1"/>
      <c r="H27" s="1"/>
      <c r="I27" s="1"/>
      <c r="J27" s="1"/>
      <c r="K27" s="1"/>
      <c r="L27" s="1"/>
      <c r="M27" s="1"/>
      <c r="N27" s="1"/>
      <c r="O27" s="1"/>
      <c r="P27" s="1"/>
      <c r="Q27" s="1"/>
      <c r="R27" s="1"/>
      <c r="S27" s="1"/>
      <c r="T27" s="1"/>
      <c r="U27" s="1"/>
      <c r="V27" s="1"/>
      <c r="W27" s="1"/>
      <c r="X27" s="1"/>
      <c r="Y27" s="1"/>
      <c r="Z27" s="1"/>
    </row>
    <row r="28" customFormat="false" ht="15.75" hidden="false" customHeight="false" outlineLevel="0" collapsed="false">
      <c r="A28" s="1"/>
      <c r="B28" s="1"/>
      <c r="C28" s="1"/>
      <c r="D28" s="1"/>
      <c r="E28" s="1"/>
      <c r="F28" s="1"/>
      <c r="G28" s="1"/>
      <c r="H28" s="1"/>
      <c r="I28" s="1"/>
      <c r="J28" s="1"/>
      <c r="K28" s="1"/>
      <c r="L28" s="1"/>
      <c r="M28" s="1"/>
      <c r="N28" s="1"/>
      <c r="O28" s="1"/>
      <c r="P28" s="1"/>
      <c r="Q28" s="1"/>
      <c r="R28" s="1"/>
      <c r="S28" s="1"/>
      <c r="T28" s="1"/>
      <c r="U28" s="1"/>
      <c r="V28" s="1"/>
      <c r="W28" s="1"/>
      <c r="X28" s="1"/>
      <c r="Y28" s="1"/>
      <c r="Z28" s="1"/>
    </row>
    <row r="29" customFormat="false" ht="15.75" hidden="false" customHeight="false" outlineLevel="0" collapsed="false">
      <c r="A29" s="1"/>
      <c r="B29" s="1"/>
      <c r="C29" s="1"/>
      <c r="D29" s="1"/>
      <c r="E29" s="1"/>
      <c r="F29" s="1"/>
      <c r="G29" s="1"/>
      <c r="H29" s="1"/>
      <c r="I29" s="1"/>
      <c r="J29" s="1"/>
      <c r="K29" s="1"/>
      <c r="L29" s="1"/>
      <c r="M29" s="1"/>
      <c r="N29" s="1"/>
      <c r="O29" s="1"/>
      <c r="P29" s="1"/>
      <c r="Q29" s="1"/>
      <c r="R29" s="1"/>
      <c r="S29" s="1"/>
      <c r="T29" s="1"/>
      <c r="U29" s="1"/>
      <c r="V29" s="1"/>
      <c r="W29" s="1"/>
      <c r="X29" s="1"/>
      <c r="Y29" s="1"/>
      <c r="Z29" s="1"/>
    </row>
    <row r="30" customFormat="false" ht="15.75" hidden="false" customHeight="false" outlineLevel="0" collapsed="false">
      <c r="A30" s="1"/>
      <c r="B30" s="1"/>
      <c r="C30" s="1"/>
      <c r="D30" s="1"/>
      <c r="E30" s="1"/>
      <c r="F30" s="1"/>
      <c r="G30" s="1"/>
      <c r="H30" s="1"/>
      <c r="I30" s="1"/>
      <c r="J30" s="1"/>
      <c r="K30" s="1"/>
      <c r="L30" s="1"/>
      <c r="M30" s="1"/>
      <c r="N30" s="1"/>
      <c r="O30" s="1"/>
      <c r="P30" s="1"/>
      <c r="Q30" s="1"/>
      <c r="R30" s="1"/>
      <c r="S30" s="1"/>
      <c r="T30" s="1"/>
      <c r="U30" s="1"/>
      <c r="V30" s="1"/>
      <c r="W30" s="1"/>
      <c r="X30" s="1"/>
      <c r="Y30" s="1"/>
      <c r="Z30" s="1"/>
    </row>
    <row r="31" customFormat="false" ht="15.75" hidden="false" customHeight="false" outlineLevel="0" collapsed="false">
      <c r="A31" s="1"/>
      <c r="B31" s="1"/>
      <c r="C31" s="1"/>
      <c r="D31" s="1"/>
      <c r="E31" s="1"/>
      <c r="F31" s="1"/>
      <c r="G31" s="1"/>
      <c r="H31" s="1"/>
      <c r="I31" s="1"/>
      <c r="J31" s="1"/>
      <c r="K31" s="1"/>
      <c r="L31" s="1"/>
      <c r="M31" s="1"/>
      <c r="N31" s="1"/>
      <c r="O31" s="1"/>
      <c r="P31" s="1"/>
      <c r="Q31" s="1"/>
      <c r="R31" s="1"/>
      <c r="S31" s="1"/>
      <c r="T31" s="1"/>
      <c r="U31" s="1"/>
      <c r="V31" s="1"/>
      <c r="W31" s="1"/>
      <c r="X31" s="1"/>
      <c r="Y31" s="1"/>
      <c r="Z31" s="1"/>
    </row>
    <row r="32" customFormat="false" ht="15.75" hidden="false" customHeight="false" outlineLevel="0" collapsed="false">
      <c r="A32" s="1"/>
      <c r="B32" s="1"/>
      <c r="C32" s="1"/>
      <c r="D32" s="1"/>
      <c r="E32" s="1"/>
      <c r="F32" s="1"/>
      <c r="G32" s="1"/>
      <c r="H32" s="1"/>
      <c r="I32" s="1"/>
      <c r="J32" s="1"/>
      <c r="K32" s="1"/>
      <c r="L32" s="1"/>
      <c r="M32" s="1"/>
      <c r="N32" s="1"/>
      <c r="O32" s="1"/>
      <c r="P32" s="1"/>
      <c r="Q32" s="1"/>
      <c r="R32" s="1"/>
      <c r="S32" s="1"/>
      <c r="T32" s="1"/>
      <c r="U32" s="1"/>
      <c r="V32" s="1"/>
      <c r="W32" s="1"/>
      <c r="X32" s="1"/>
      <c r="Y32" s="1"/>
      <c r="Z32" s="1"/>
    </row>
    <row r="33" customFormat="false" ht="15.75" hidden="false" customHeight="false" outlineLevel="0" collapsed="false">
      <c r="A33" s="1"/>
      <c r="B33" s="1"/>
      <c r="C33" s="1"/>
      <c r="D33" s="1"/>
      <c r="E33" s="1"/>
      <c r="F33" s="1"/>
      <c r="G33" s="1"/>
      <c r="H33" s="1"/>
      <c r="I33" s="1"/>
      <c r="J33" s="1"/>
      <c r="K33" s="1"/>
      <c r="L33" s="1"/>
      <c r="M33" s="1"/>
      <c r="N33" s="1"/>
      <c r="O33" s="1"/>
      <c r="P33" s="1"/>
      <c r="Q33" s="1"/>
      <c r="R33" s="1"/>
      <c r="S33" s="1"/>
      <c r="T33" s="1"/>
      <c r="U33" s="1"/>
      <c r="V33" s="1"/>
      <c r="W33" s="1"/>
      <c r="X33" s="1"/>
      <c r="Y33" s="1"/>
      <c r="Z33" s="1"/>
    </row>
    <row r="34" customFormat="false" ht="15.75" hidden="false" customHeight="false" outlineLevel="0" collapsed="false">
      <c r="A34" s="1"/>
      <c r="B34" s="1"/>
      <c r="C34" s="1"/>
      <c r="D34" s="1"/>
      <c r="E34" s="1"/>
      <c r="F34" s="1"/>
      <c r="G34" s="1"/>
      <c r="H34" s="1"/>
      <c r="I34" s="1"/>
      <c r="J34" s="1"/>
      <c r="K34" s="1"/>
      <c r="L34" s="1"/>
      <c r="M34" s="1"/>
      <c r="N34" s="1"/>
      <c r="O34" s="1"/>
      <c r="P34" s="1"/>
      <c r="Q34" s="1"/>
      <c r="R34" s="1"/>
      <c r="S34" s="1"/>
      <c r="T34" s="1"/>
      <c r="U34" s="1"/>
      <c r="V34" s="1"/>
      <c r="W34" s="1"/>
      <c r="X34" s="1"/>
      <c r="Y34" s="1"/>
      <c r="Z34" s="1"/>
    </row>
    <row r="35" customFormat="false" ht="15.75" hidden="false" customHeight="false" outlineLevel="0" collapsed="false">
      <c r="A35" s="1"/>
      <c r="B35" s="1"/>
      <c r="C35" s="1"/>
      <c r="D35" s="1"/>
      <c r="E35" s="1"/>
      <c r="F35" s="1"/>
      <c r="G35" s="1"/>
      <c r="H35" s="1"/>
      <c r="I35" s="1"/>
      <c r="J35" s="1"/>
      <c r="K35" s="1"/>
      <c r="L35" s="1"/>
      <c r="M35" s="1"/>
      <c r="N35" s="1"/>
      <c r="O35" s="1"/>
      <c r="P35" s="1"/>
      <c r="Q35" s="1"/>
      <c r="R35" s="1"/>
      <c r="S35" s="1"/>
      <c r="T35" s="1"/>
      <c r="U35" s="1"/>
      <c r="V35" s="1"/>
      <c r="W35" s="1"/>
      <c r="X35" s="1"/>
      <c r="Y35" s="1"/>
      <c r="Z35" s="1"/>
    </row>
    <row r="36" customFormat="false" ht="15.75" hidden="false" customHeight="false" outlineLevel="0" collapsed="false">
      <c r="A36" s="1"/>
      <c r="B36" s="1"/>
      <c r="C36" s="1"/>
      <c r="D36" s="1"/>
      <c r="E36" s="1"/>
      <c r="F36" s="1"/>
      <c r="G36" s="1"/>
      <c r="H36" s="1"/>
      <c r="I36" s="1"/>
      <c r="J36" s="1"/>
      <c r="K36" s="1"/>
      <c r="L36" s="1"/>
      <c r="M36" s="1"/>
      <c r="N36" s="1"/>
      <c r="O36" s="1"/>
      <c r="P36" s="1"/>
      <c r="Q36" s="1"/>
      <c r="R36" s="1"/>
      <c r="S36" s="1"/>
      <c r="T36" s="1"/>
      <c r="U36" s="1"/>
      <c r="V36" s="1"/>
      <c r="W36" s="1"/>
      <c r="X36" s="1"/>
      <c r="Y36" s="1"/>
      <c r="Z36" s="1"/>
    </row>
    <row r="37" customFormat="false" ht="15.75" hidden="false" customHeight="false" outlineLevel="0" collapsed="false">
      <c r="A37" s="1"/>
      <c r="B37" s="1"/>
      <c r="C37" s="1"/>
      <c r="D37" s="1"/>
      <c r="E37" s="1"/>
      <c r="F37" s="1"/>
      <c r="G37" s="1"/>
      <c r="H37" s="1"/>
      <c r="I37" s="1"/>
      <c r="J37" s="1"/>
      <c r="K37" s="1"/>
      <c r="L37" s="1"/>
      <c r="M37" s="1"/>
      <c r="N37" s="1"/>
      <c r="O37" s="1"/>
      <c r="P37" s="1"/>
      <c r="Q37" s="1"/>
      <c r="R37" s="1"/>
      <c r="S37" s="1"/>
      <c r="T37" s="1"/>
      <c r="U37" s="1"/>
      <c r="V37" s="1"/>
      <c r="W37" s="1"/>
      <c r="X37" s="1"/>
      <c r="Y37" s="1"/>
      <c r="Z37" s="1"/>
    </row>
    <row r="38" customFormat="false" ht="15.75" hidden="false" customHeight="false" outlineLevel="0" collapsed="false">
      <c r="A38" s="1"/>
      <c r="B38" s="1"/>
      <c r="C38" s="1"/>
      <c r="D38" s="1"/>
      <c r="E38" s="1"/>
      <c r="F38" s="1"/>
      <c r="G38" s="1"/>
      <c r="H38" s="1"/>
      <c r="I38" s="1"/>
      <c r="J38" s="1"/>
      <c r="K38" s="1"/>
      <c r="L38" s="1"/>
      <c r="M38" s="1"/>
      <c r="N38" s="1"/>
      <c r="O38" s="1"/>
      <c r="P38" s="1"/>
      <c r="Q38" s="1"/>
      <c r="R38" s="1"/>
      <c r="S38" s="1"/>
      <c r="T38" s="1"/>
      <c r="U38" s="1"/>
      <c r="V38" s="1"/>
      <c r="W38" s="1"/>
      <c r="X38" s="1"/>
      <c r="Y38" s="1"/>
      <c r="Z38" s="1"/>
    </row>
    <row r="39" customFormat="false" ht="15.75" hidden="false" customHeight="false" outlineLevel="0" collapsed="false">
      <c r="A39" s="1"/>
      <c r="B39" s="1"/>
      <c r="C39" s="1"/>
      <c r="D39" s="1"/>
      <c r="E39" s="1"/>
      <c r="F39" s="1"/>
      <c r="G39" s="1"/>
      <c r="H39" s="1"/>
      <c r="I39" s="1"/>
      <c r="J39" s="1"/>
      <c r="K39" s="1"/>
      <c r="L39" s="1"/>
      <c r="M39" s="1"/>
      <c r="N39" s="1"/>
      <c r="O39" s="1"/>
      <c r="P39" s="1"/>
      <c r="Q39" s="1"/>
      <c r="R39" s="1"/>
      <c r="S39" s="1"/>
      <c r="T39" s="1"/>
      <c r="U39" s="1"/>
      <c r="V39" s="1"/>
      <c r="W39" s="1"/>
      <c r="X39" s="1"/>
      <c r="Y39" s="1"/>
      <c r="Z39" s="1"/>
    </row>
    <row r="40" customFormat="false" ht="15.75" hidden="false" customHeight="false" outlineLevel="0" collapsed="false">
      <c r="A40" s="1"/>
      <c r="B40" s="1"/>
      <c r="C40" s="1"/>
      <c r="D40" s="1"/>
      <c r="E40" s="1"/>
      <c r="F40" s="1"/>
      <c r="G40" s="1"/>
      <c r="H40" s="1"/>
      <c r="I40" s="1"/>
      <c r="J40" s="1"/>
      <c r="K40" s="1"/>
      <c r="L40" s="1"/>
      <c r="M40" s="1"/>
      <c r="N40" s="1"/>
      <c r="O40" s="1"/>
      <c r="P40" s="1"/>
      <c r="Q40" s="1"/>
      <c r="R40" s="1"/>
      <c r="S40" s="1"/>
      <c r="T40" s="1"/>
      <c r="U40" s="1"/>
      <c r="V40" s="1"/>
      <c r="W40" s="1"/>
      <c r="X40" s="1"/>
      <c r="Y40" s="1"/>
      <c r="Z40" s="1"/>
    </row>
    <row r="41" customFormat="false" ht="15.75" hidden="false" customHeight="false" outlineLevel="0" collapsed="false">
      <c r="A41" s="1"/>
      <c r="B41" s="1"/>
      <c r="C41" s="1"/>
      <c r="D41" s="1"/>
      <c r="E41" s="1"/>
      <c r="F41" s="1"/>
      <c r="G41" s="1"/>
      <c r="H41" s="1"/>
      <c r="I41" s="1"/>
      <c r="J41" s="1"/>
      <c r="K41" s="1"/>
      <c r="L41" s="1"/>
      <c r="M41" s="1"/>
      <c r="N41" s="1"/>
      <c r="O41" s="1"/>
      <c r="P41" s="1"/>
      <c r="Q41" s="1"/>
      <c r="R41" s="1"/>
      <c r="S41" s="1"/>
      <c r="T41" s="1"/>
      <c r="U41" s="1"/>
      <c r="V41" s="1"/>
      <c r="W41" s="1"/>
      <c r="X41" s="1"/>
      <c r="Y41" s="1"/>
      <c r="Z41" s="1"/>
    </row>
    <row r="42" customFormat="false" ht="15.75" hidden="false" customHeight="false" outlineLevel="0" collapsed="false">
      <c r="A42" s="1"/>
      <c r="B42" s="1"/>
      <c r="C42" s="1"/>
      <c r="D42" s="1"/>
      <c r="E42" s="1"/>
      <c r="F42" s="1"/>
      <c r="G42" s="1"/>
      <c r="H42" s="1"/>
      <c r="I42" s="1"/>
      <c r="J42" s="1"/>
      <c r="K42" s="1"/>
      <c r="L42" s="1"/>
      <c r="M42" s="1"/>
      <c r="N42" s="1"/>
      <c r="O42" s="1"/>
      <c r="P42" s="1"/>
      <c r="Q42" s="1"/>
      <c r="R42" s="1"/>
      <c r="S42" s="1"/>
      <c r="T42" s="1"/>
      <c r="U42" s="1"/>
      <c r="V42" s="1"/>
      <c r="W42" s="1"/>
      <c r="X42" s="1"/>
      <c r="Y42" s="1"/>
      <c r="Z42" s="1"/>
    </row>
    <row r="43" customFormat="false" ht="15.75" hidden="false" customHeight="false" outlineLevel="0" collapsed="false">
      <c r="A43" s="1"/>
      <c r="B43" s="1"/>
      <c r="C43" s="1"/>
      <c r="D43" s="1"/>
      <c r="E43" s="1"/>
      <c r="F43" s="1"/>
      <c r="G43" s="1"/>
      <c r="H43" s="1"/>
      <c r="I43" s="1"/>
      <c r="J43" s="1"/>
      <c r="K43" s="1"/>
      <c r="L43" s="1"/>
      <c r="M43" s="1"/>
      <c r="N43" s="1"/>
      <c r="O43" s="1"/>
      <c r="P43" s="1"/>
      <c r="Q43" s="1"/>
      <c r="R43" s="1"/>
      <c r="S43" s="1"/>
      <c r="T43" s="1"/>
      <c r="U43" s="1"/>
      <c r="V43" s="1"/>
      <c r="W43" s="1"/>
      <c r="X43" s="1"/>
      <c r="Y43" s="1"/>
      <c r="Z43" s="1"/>
    </row>
    <row r="44" customFormat="false" ht="15.75" hidden="false" customHeight="false" outlineLevel="0" collapsed="false">
      <c r="A44" s="1"/>
      <c r="B44" s="1"/>
      <c r="C44" s="1"/>
      <c r="D44" s="1"/>
      <c r="E44" s="1"/>
      <c r="F44" s="1"/>
      <c r="G44" s="1"/>
      <c r="H44" s="1"/>
      <c r="I44" s="1"/>
      <c r="J44" s="1"/>
      <c r="K44" s="1"/>
      <c r="L44" s="1"/>
      <c r="M44" s="1"/>
      <c r="N44" s="1"/>
      <c r="O44" s="1"/>
      <c r="P44" s="1"/>
      <c r="Q44" s="1"/>
      <c r="R44" s="1"/>
      <c r="S44" s="1"/>
      <c r="T44" s="1"/>
      <c r="U44" s="1"/>
      <c r="V44" s="1"/>
      <c r="W44" s="1"/>
      <c r="X44" s="1"/>
      <c r="Y44" s="1"/>
      <c r="Z44" s="1"/>
    </row>
    <row r="45" customFormat="false" ht="15.75" hidden="false" customHeight="false" outlineLevel="0" collapsed="false">
      <c r="A45" s="1"/>
      <c r="B45" s="1"/>
      <c r="C45" s="1"/>
      <c r="D45" s="1"/>
      <c r="E45" s="1"/>
      <c r="F45" s="1"/>
      <c r="G45" s="1"/>
      <c r="H45" s="1"/>
      <c r="I45" s="1"/>
      <c r="J45" s="1"/>
      <c r="K45" s="1"/>
      <c r="L45" s="1"/>
      <c r="M45" s="1"/>
      <c r="N45" s="1"/>
      <c r="O45" s="1"/>
      <c r="P45" s="1"/>
      <c r="Q45" s="1"/>
      <c r="R45" s="1"/>
      <c r="S45" s="1"/>
      <c r="T45" s="1"/>
      <c r="U45" s="1"/>
      <c r="V45" s="1"/>
      <c r="W45" s="1"/>
      <c r="X45" s="1"/>
      <c r="Y45" s="1"/>
      <c r="Z45" s="1"/>
    </row>
    <row r="46" customFormat="false" ht="15.75" hidden="false" customHeight="false" outlineLevel="0" collapsed="false">
      <c r="A46" s="1"/>
      <c r="B46" s="1"/>
      <c r="C46" s="1"/>
      <c r="D46" s="1"/>
      <c r="E46" s="1"/>
      <c r="F46" s="1"/>
      <c r="G46" s="1"/>
      <c r="H46" s="1"/>
      <c r="I46" s="1"/>
      <c r="J46" s="1"/>
      <c r="K46" s="1"/>
      <c r="L46" s="1"/>
      <c r="M46" s="1"/>
      <c r="N46" s="1"/>
      <c r="O46" s="1"/>
      <c r="P46" s="1"/>
      <c r="Q46" s="1"/>
      <c r="R46" s="1"/>
      <c r="S46" s="1"/>
      <c r="T46" s="1"/>
      <c r="U46" s="1"/>
      <c r="V46" s="1"/>
      <c r="W46" s="1"/>
      <c r="X46" s="1"/>
      <c r="Y46" s="1"/>
      <c r="Z46" s="1"/>
    </row>
    <row r="47" customFormat="false" ht="15.75" hidden="false" customHeight="false" outlineLevel="0" collapsed="false">
      <c r="A47" s="1"/>
      <c r="B47" s="1"/>
      <c r="C47" s="1"/>
      <c r="D47" s="1"/>
      <c r="E47" s="1"/>
      <c r="F47" s="1"/>
      <c r="G47" s="1"/>
      <c r="H47" s="1"/>
      <c r="I47" s="1"/>
      <c r="J47" s="1"/>
      <c r="K47" s="1"/>
      <c r="L47" s="1"/>
      <c r="M47" s="1"/>
      <c r="N47" s="1"/>
      <c r="O47" s="1"/>
      <c r="P47" s="1"/>
      <c r="Q47" s="1"/>
      <c r="R47" s="1"/>
      <c r="S47" s="1"/>
      <c r="T47" s="1"/>
      <c r="U47" s="1"/>
      <c r="V47" s="1"/>
      <c r="W47" s="1"/>
      <c r="X47" s="1"/>
      <c r="Y47" s="1"/>
      <c r="Z47" s="1"/>
    </row>
    <row r="48" customFormat="false" ht="15.75" hidden="false" customHeight="false" outlineLevel="0" collapsed="false">
      <c r="A48" s="1"/>
      <c r="B48" s="1"/>
      <c r="C48" s="1"/>
      <c r="D48" s="1"/>
      <c r="E48" s="1"/>
      <c r="F48" s="1"/>
      <c r="G48" s="1"/>
      <c r="H48" s="1"/>
      <c r="I48" s="1"/>
      <c r="J48" s="1"/>
      <c r="K48" s="1"/>
      <c r="L48" s="1"/>
      <c r="M48" s="1"/>
      <c r="N48" s="1"/>
      <c r="O48" s="1"/>
      <c r="P48" s="1"/>
      <c r="Q48" s="1"/>
      <c r="R48" s="1"/>
      <c r="S48" s="1"/>
      <c r="T48" s="1"/>
      <c r="U48" s="1"/>
      <c r="V48" s="1"/>
      <c r="W48" s="1"/>
      <c r="X48" s="1"/>
      <c r="Y48" s="1"/>
      <c r="Z48" s="1"/>
    </row>
    <row r="49" customFormat="false" ht="15.75" hidden="false" customHeight="false" outlineLevel="0" collapsed="false">
      <c r="A49" s="1"/>
      <c r="B49" s="1"/>
      <c r="C49" s="1"/>
      <c r="D49" s="1"/>
      <c r="E49" s="1"/>
      <c r="F49" s="1"/>
      <c r="G49" s="1"/>
      <c r="H49" s="1"/>
      <c r="I49" s="1"/>
      <c r="J49" s="1"/>
      <c r="K49" s="1"/>
      <c r="L49" s="1"/>
      <c r="M49" s="1"/>
      <c r="N49" s="1"/>
      <c r="O49" s="1"/>
      <c r="P49" s="1"/>
      <c r="Q49" s="1"/>
      <c r="R49" s="1"/>
      <c r="S49" s="1"/>
      <c r="T49" s="1"/>
      <c r="U49" s="1"/>
      <c r="V49" s="1"/>
      <c r="W49" s="1"/>
      <c r="X49" s="1"/>
      <c r="Y49" s="1"/>
      <c r="Z49" s="1"/>
    </row>
    <row r="50" customFormat="false" ht="15.75" hidden="false" customHeight="false" outlineLevel="0" collapsed="false">
      <c r="A50" s="1"/>
      <c r="B50" s="1"/>
      <c r="C50" s="1"/>
      <c r="D50" s="1"/>
      <c r="E50" s="1"/>
      <c r="F50" s="1"/>
      <c r="G50" s="1"/>
      <c r="H50" s="1"/>
      <c r="I50" s="1"/>
      <c r="J50" s="1"/>
      <c r="K50" s="1"/>
      <c r="L50" s="1"/>
      <c r="M50" s="1"/>
      <c r="N50" s="1"/>
      <c r="O50" s="1"/>
      <c r="P50" s="1"/>
      <c r="Q50" s="1"/>
      <c r="R50" s="1"/>
      <c r="S50" s="1"/>
      <c r="T50" s="1"/>
      <c r="U50" s="1"/>
      <c r="V50" s="1"/>
      <c r="W50" s="1"/>
      <c r="X50" s="1"/>
      <c r="Y50" s="1"/>
      <c r="Z50" s="1"/>
    </row>
    <row r="51" customFormat="false" ht="15.75" hidden="false" customHeight="false" outlineLevel="0" collapsed="false">
      <c r="A51" s="1"/>
      <c r="B51" s="1"/>
      <c r="C51" s="1"/>
      <c r="D51" s="1"/>
      <c r="E51" s="1"/>
      <c r="F51" s="1"/>
      <c r="G51" s="1"/>
      <c r="H51" s="1"/>
      <c r="I51" s="1"/>
      <c r="J51" s="1"/>
      <c r="K51" s="1"/>
      <c r="L51" s="1"/>
      <c r="M51" s="1"/>
      <c r="N51" s="1"/>
      <c r="O51" s="1"/>
      <c r="P51" s="1"/>
      <c r="Q51" s="1"/>
      <c r="R51" s="1"/>
      <c r="S51" s="1"/>
      <c r="T51" s="1"/>
      <c r="U51" s="1"/>
      <c r="V51" s="1"/>
      <c r="W51" s="1"/>
      <c r="X51" s="1"/>
      <c r="Y51" s="1"/>
      <c r="Z51" s="1"/>
    </row>
    <row r="52" customFormat="false" ht="15.75" hidden="false" customHeight="false" outlineLevel="0" collapsed="false">
      <c r="A52" s="1"/>
      <c r="B52" s="1"/>
      <c r="C52" s="1"/>
      <c r="D52" s="1"/>
      <c r="E52" s="1"/>
      <c r="F52" s="1"/>
      <c r="G52" s="1"/>
      <c r="H52" s="1"/>
      <c r="I52" s="1"/>
      <c r="J52" s="1"/>
      <c r="K52" s="1"/>
      <c r="L52" s="1"/>
      <c r="M52" s="1"/>
      <c r="N52" s="1"/>
      <c r="O52" s="1"/>
      <c r="P52" s="1"/>
      <c r="Q52" s="1"/>
      <c r="R52" s="1"/>
      <c r="S52" s="1"/>
      <c r="T52" s="1"/>
      <c r="U52" s="1"/>
      <c r="V52" s="1"/>
      <c r="W52" s="1"/>
      <c r="X52" s="1"/>
      <c r="Y52" s="1"/>
      <c r="Z52" s="1"/>
    </row>
    <row r="53" customFormat="false" ht="15.75" hidden="false" customHeight="false" outlineLevel="0" collapsed="false">
      <c r="A53" s="1"/>
      <c r="B53" s="1"/>
      <c r="C53" s="1"/>
      <c r="D53" s="1"/>
      <c r="E53" s="1"/>
      <c r="F53" s="1"/>
      <c r="G53" s="1"/>
      <c r="H53" s="1"/>
      <c r="I53" s="1"/>
      <c r="J53" s="1"/>
      <c r="K53" s="1"/>
      <c r="L53" s="1"/>
      <c r="M53" s="1"/>
      <c r="N53" s="1"/>
      <c r="O53" s="1"/>
      <c r="P53" s="1"/>
      <c r="Q53" s="1"/>
      <c r="R53" s="1"/>
      <c r="S53" s="1"/>
      <c r="T53" s="1"/>
      <c r="U53" s="1"/>
      <c r="V53" s="1"/>
      <c r="W53" s="1"/>
      <c r="X53" s="1"/>
      <c r="Y53" s="1"/>
      <c r="Z53" s="1"/>
    </row>
    <row r="54" customFormat="false" ht="15.75" hidden="false" customHeight="false" outlineLevel="0" collapsed="false">
      <c r="A54" s="1"/>
      <c r="B54" s="1"/>
      <c r="C54" s="1"/>
      <c r="D54" s="1"/>
      <c r="E54" s="1"/>
      <c r="F54" s="1"/>
      <c r="G54" s="1"/>
      <c r="H54" s="1"/>
      <c r="I54" s="1"/>
      <c r="J54" s="1"/>
      <c r="K54" s="1"/>
      <c r="L54" s="1"/>
      <c r="M54" s="1"/>
      <c r="N54" s="1"/>
      <c r="O54" s="1"/>
      <c r="P54" s="1"/>
      <c r="Q54" s="1"/>
      <c r="R54" s="1"/>
      <c r="S54" s="1"/>
      <c r="T54" s="1"/>
      <c r="U54" s="1"/>
      <c r="V54" s="1"/>
      <c r="W54" s="1"/>
      <c r="X54" s="1"/>
      <c r="Y54" s="1"/>
      <c r="Z54" s="1"/>
    </row>
    <row r="55" customFormat="false" ht="15.75" hidden="false" customHeight="false" outlineLevel="0" collapsed="false">
      <c r="A55" s="1"/>
      <c r="B55" s="1"/>
      <c r="C55" s="1"/>
      <c r="D55" s="1"/>
      <c r="E55" s="1"/>
      <c r="F55" s="1"/>
      <c r="G55" s="1"/>
      <c r="H55" s="1"/>
      <c r="I55" s="1"/>
      <c r="J55" s="1"/>
      <c r="K55" s="1"/>
      <c r="L55" s="1"/>
      <c r="M55" s="1"/>
      <c r="N55" s="1"/>
      <c r="O55" s="1"/>
      <c r="P55" s="1"/>
      <c r="Q55" s="1"/>
      <c r="R55" s="1"/>
      <c r="S55" s="1"/>
      <c r="T55" s="1"/>
      <c r="U55" s="1"/>
      <c r="V55" s="1"/>
      <c r="W55" s="1"/>
      <c r="X55" s="1"/>
      <c r="Y55" s="1"/>
      <c r="Z55" s="1"/>
    </row>
    <row r="56" customFormat="false" ht="15.75" hidden="false" customHeight="false" outlineLevel="0" collapsed="false">
      <c r="A56" s="1"/>
      <c r="B56" s="1"/>
      <c r="C56" s="1"/>
      <c r="D56" s="1"/>
      <c r="E56" s="1"/>
      <c r="F56" s="1"/>
      <c r="G56" s="1"/>
      <c r="H56" s="1"/>
      <c r="I56" s="1"/>
      <c r="J56" s="1"/>
      <c r="K56" s="1"/>
      <c r="L56" s="1"/>
      <c r="M56" s="1"/>
      <c r="N56" s="1"/>
      <c r="O56" s="1"/>
      <c r="P56" s="1"/>
      <c r="Q56" s="1"/>
      <c r="R56" s="1"/>
      <c r="S56" s="1"/>
      <c r="T56" s="1"/>
      <c r="U56" s="1"/>
      <c r="V56" s="1"/>
      <c r="W56" s="1"/>
      <c r="X56" s="1"/>
      <c r="Y56" s="1"/>
      <c r="Z56" s="1"/>
    </row>
    <row r="57" customFormat="false" ht="15.75" hidden="false" customHeight="false" outlineLevel="0" collapsed="false">
      <c r="A57" s="1"/>
      <c r="B57" s="1"/>
      <c r="C57" s="1"/>
      <c r="D57" s="1"/>
      <c r="E57" s="1"/>
      <c r="F57" s="1"/>
      <c r="G57" s="1"/>
      <c r="H57" s="1"/>
      <c r="I57" s="1"/>
      <c r="J57" s="1"/>
      <c r="K57" s="1"/>
      <c r="L57" s="1"/>
      <c r="M57" s="1"/>
      <c r="N57" s="1"/>
      <c r="O57" s="1"/>
      <c r="P57" s="1"/>
      <c r="Q57" s="1"/>
      <c r="R57" s="1"/>
      <c r="S57" s="1"/>
      <c r="T57" s="1"/>
      <c r="U57" s="1"/>
      <c r="V57" s="1"/>
      <c r="W57" s="1"/>
      <c r="X57" s="1"/>
      <c r="Y57" s="1"/>
      <c r="Z57" s="1"/>
    </row>
    <row r="58" customFormat="false" ht="15.75" hidden="false" customHeight="false" outlineLevel="0" collapsed="false">
      <c r="A58" s="1"/>
      <c r="B58" s="1"/>
      <c r="C58" s="1"/>
      <c r="D58" s="1"/>
      <c r="E58" s="1"/>
      <c r="F58" s="1"/>
      <c r="G58" s="1"/>
      <c r="H58" s="1"/>
      <c r="I58" s="1"/>
      <c r="J58" s="1"/>
      <c r="K58" s="1"/>
      <c r="L58" s="1"/>
      <c r="M58" s="1"/>
      <c r="N58" s="1"/>
      <c r="O58" s="1"/>
      <c r="P58" s="1"/>
      <c r="Q58" s="1"/>
      <c r="R58" s="1"/>
      <c r="S58" s="1"/>
      <c r="T58" s="1"/>
      <c r="U58" s="1"/>
      <c r="V58" s="1"/>
      <c r="W58" s="1"/>
      <c r="X58" s="1"/>
      <c r="Y58" s="1"/>
      <c r="Z58" s="1"/>
    </row>
    <row r="59" customFormat="false" ht="15.75" hidden="false" customHeight="false" outlineLevel="0" collapsed="false">
      <c r="A59" s="1"/>
      <c r="B59" s="1"/>
      <c r="C59" s="1"/>
      <c r="D59" s="1"/>
      <c r="E59" s="1"/>
      <c r="F59" s="1"/>
      <c r="G59" s="1"/>
      <c r="H59" s="1"/>
      <c r="I59" s="1"/>
      <c r="J59" s="1"/>
      <c r="K59" s="1"/>
      <c r="L59" s="1"/>
      <c r="M59" s="1"/>
      <c r="N59" s="1"/>
      <c r="O59" s="1"/>
      <c r="P59" s="1"/>
      <c r="Q59" s="1"/>
      <c r="R59" s="1"/>
      <c r="S59" s="1"/>
      <c r="T59" s="1"/>
      <c r="U59" s="1"/>
      <c r="V59" s="1"/>
      <c r="W59" s="1"/>
      <c r="X59" s="1"/>
      <c r="Y59" s="1"/>
      <c r="Z59" s="1"/>
    </row>
    <row r="60" customFormat="false" ht="15.75" hidden="false" customHeight="false" outlineLevel="0" collapsed="false">
      <c r="A60" s="1"/>
      <c r="B60" s="1"/>
      <c r="C60" s="1"/>
      <c r="D60" s="1"/>
      <c r="E60" s="1"/>
      <c r="F60" s="1"/>
      <c r="G60" s="1"/>
      <c r="H60" s="1"/>
      <c r="I60" s="1"/>
      <c r="J60" s="1"/>
      <c r="K60" s="1"/>
      <c r="L60" s="1"/>
      <c r="M60" s="1"/>
      <c r="N60" s="1"/>
      <c r="O60" s="1"/>
      <c r="P60" s="1"/>
      <c r="Q60" s="1"/>
      <c r="R60" s="1"/>
      <c r="S60" s="1"/>
      <c r="T60" s="1"/>
      <c r="U60" s="1"/>
      <c r="V60" s="1"/>
      <c r="W60" s="1"/>
      <c r="X60" s="1"/>
      <c r="Y60" s="1"/>
      <c r="Z60" s="1"/>
    </row>
    <row r="61" customFormat="false" ht="15.75" hidden="false" customHeight="false" outlineLevel="0" collapsed="false">
      <c r="A61" s="1"/>
      <c r="B61" s="1"/>
      <c r="C61" s="1"/>
      <c r="D61" s="1"/>
      <c r="E61" s="1"/>
      <c r="F61" s="1"/>
      <c r="G61" s="1"/>
      <c r="H61" s="1"/>
      <c r="I61" s="1"/>
      <c r="J61" s="1"/>
      <c r="K61" s="1"/>
      <c r="L61" s="1"/>
      <c r="M61" s="1"/>
      <c r="N61" s="1"/>
      <c r="O61" s="1"/>
      <c r="P61" s="1"/>
      <c r="Q61" s="1"/>
      <c r="R61" s="1"/>
      <c r="S61" s="1"/>
      <c r="T61" s="1"/>
      <c r="U61" s="1"/>
      <c r="V61" s="1"/>
      <c r="W61" s="1"/>
      <c r="X61" s="1"/>
      <c r="Y61" s="1"/>
      <c r="Z61" s="1"/>
    </row>
    <row r="62" customFormat="false" ht="15.75" hidden="false" customHeight="false" outlineLevel="0" collapsed="false">
      <c r="A62" s="1"/>
      <c r="B62" s="1"/>
      <c r="C62" s="1"/>
      <c r="D62" s="1"/>
      <c r="E62" s="1"/>
      <c r="F62" s="1"/>
      <c r="G62" s="1"/>
      <c r="H62" s="1"/>
      <c r="I62" s="1"/>
      <c r="J62" s="1"/>
      <c r="K62" s="1"/>
      <c r="L62" s="1"/>
      <c r="M62" s="1"/>
      <c r="N62" s="1"/>
      <c r="O62" s="1"/>
      <c r="P62" s="1"/>
      <c r="Q62" s="1"/>
      <c r="R62" s="1"/>
      <c r="S62" s="1"/>
      <c r="T62" s="1"/>
      <c r="U62" s="1"/>
      <c r="V62" s="1"/>
      <c r="W62" s="1"/>
      <c r="X62" s="1"/>
      <c r="Y62" s="1"/>
      <c r="Z62" s="1"/>
    </row>
    <row r="63" customFormat="false" ht="15.75" hidden="false" customHeight="false" outlineLevel="0" collapsed="false">
      <c r="A63" s="1"/>
      <c r="B63" s="1"/>
      <c r="C63" s="1"/>
      <c r="D63" s="1"/>
      <c r="E63" s="1"/>
      <c r="F63" s="1"/>
      <c r="G63" s="1"/>
      <c r="H63" s="1"/>
      <c r="I63" s="1"/>
      <c r="J63" s="1"/>
      <c r="K63" s="1"/>
      <c r="L63" s="1"/>
      <c r="M63" s="1"/>
      <c r="N63" s="1"/>
      <c r="O63" s="1"/>
      <c r="P63" s="1"/>
      <c r="Q63" s="1"/>
      <c r="R63" s="1"/>
      <c r="S63" s="1"/>
      <c r="T63" s="1"/>
      <c r="U63" s="1"/>
      <c r="V63" s="1"/>
      <c r="W63" s="1"/>
      <c r="X63" s="1"/>
      <c r="Y63" s="1"/>
      <c r="Z63" s="1"/>
    </row>
    <row r="64" customFormat="false" ht="15.75" hidden="false" customHeight="false" outlineLevel="0" collapsed="false">
      <c r="A64" s="1"/>
      <c r="B64" s="1"/>
      <c r="C64" s="1"/>
      <c r="D64" s="1"/>
      <c r="E64" s="1"/>
      <c r="F64" s="1"/>
      <c r="G64" s="1"/>
      <c r="H64" s="1"/>
      <c r="I64" s="1"/>
      <c r="J64" s="1"/>
      <c r="K64" s="1"/>
      <c r="L64" s="1"/>
      <c r="M64" s="1"/>
      <c r="N64" s="1"/>
      <c r="O64" s="1"/>
      <c r="P64" s="1"/>
      <c r="Q64" s="1"/>
      <c r="R64" s="1"/>
      <c r="S64" s="1"/>
      <c r="T64" s="1"/>
      <c r="U64" s="1"/>
      <c r="V64" s="1"/>
      <c r="W64" s="1"/>
      <c r="X64" s="1"/>
      <c r="Y64" s="1"/>
      <c r="Z64" s="1"/>
    </row>
    <row r="65" customFormat="false" ht="15.75" hidden="false" customHeight="false" outlineLevel="0" collapsed="false">
      <c r="A65" s="1"/>
      <c r="B65" s="1"/>
      <c r="C65" s="1"/>
      <c r="D65" s="1"/>
      <c r="E65" s="1"/>
      <c r="F65" s="1"/>
      <c r="G65" s="1"/>
      <c r="H65" s="1"/>
      <c r="I65" s="1"/>
      <c r="J65" s="1"/>
      <c r="K65" s="1"/>
      <c r="L65" s="1"/>
      <c r="M65" s="1"/>
      <c r="N65" s="1"/>
      <c r="O65" s="1"/>
      <c r="P65" s="1"/>
      <c r="Q65" s="1"/>
      <c r="R65" s="1"/>
      <c r="S65" s="1"/>
      <c r="T65" s="1"/>
      <c r="U65" s="1"/>
      <c r="V65" s="1"/>
      <c r="W65" s="1"/>
      <c r="X65" s="1"/>
      <c r="Y65" s="1"/>
      <c r="Z65" s="1"/>
    </row>
    <row r="66" customFormat="false" ht="15.75" hidden="false" customHeight="false" outlineLevel="0" collapsed="false">
      <c r="A66" s="1"/>
      <c r="B66" s="1"/>
      <c r="C66" s="1"/>
      <c r="D66" s="1"/>
      <c r="E66" s="1"/>
      <c r="F66" s="1"/>
      <c r="G66" s="1"/>
      <c r="H66" s="1"/>
      <c r="I66" s="1"/>
      <c r="J66" s="1"/>
      <c r="K66" s="1"/>
      <c r="L66" s="1"/>
      <c r="M66" s="1"/>
      <c r="N66" s="1"/>
      <c r="O66" s="1"/>
      <c r="P66" s="1"/>
      <c r="Q66" s="1"/>
      <c r="R66" s="1"/>
      <c r="S66" s="1"/>
      <c r="T66" s="1"/>
      <c r="U66" s="1"/>
      <c r="V66" s="1"/>
      <c r="W66" s="1"/>
      <c r="X66" s="1"/>
      <c r="Y66" s="1"/>
      <c r="Z66" s="1"/>
    </row>
    <row r="67" customFormat="false" ht="15.75" hidden="false" customHeight="false" outlineLevel="0" collapsed="false">
      <c r="A67" s="1"/>
      <c r="B67" s="1"/>
      <c r="C67" s="1"/>
      <c r="D67" s="1"/>
      <c r="E67" s="1"/>
      <c r="F67" s="1"/>
      <c r="G67" s="1"/>
      <c r="H67" s="1"/>
      <c r="I67" s="1"/>
      <c r="J67" s="1"/>
      <c r="K67" s="1"/>
      <c r="L67" s="1"/>
      <c r="M67" s="1"/>
      <c r="N67" s="1"/>
      <c r="O67" s="1"/>
      <c r="P67" s="1"/>
      <c r="Q67" s="1"/>
      <c r="R67" s="1"/>
      <c r="S67" s="1"/>
      <c r="T67" s="1"/>
      <c r="U67" s="1"/>
      <c r="V67" s="1"/>
      <c r="W67" s="1"/>
      <c r="X67" s="1"/>
      <c r="Y67" s="1"/>
      <c r="Z67" s="1"/>
    </row>
    <row r="68" customFormat="false" ht="15.75" hidden="false" customHeight="false" outlineLevel="0" collapsed="false">
      <c r="A68" s="1"/>
      <c r="B68" s="1"/>
      <c r="C68" s="1"/>
      <c r="D68" s="1"/>
      <c r="E68" s="1"/>
      <c r="F68" s="1"/>
      <c r="G68" s="1"/>
      <c r="H68" s="1"/>
      <c r="I68" s="1"/>
      <c r="J68" s="1"/>
      <c r="K68" s="1"/>
      <c r="L68" s="1"/>
      <c r="M68" s="1"/>
      <c r="N68" s="1"/>
      <c r="O68" s="1"/>
      <c r="P68" s="1"/>
      <c r="Q68" s="1"/>
      <c r="R68" s="1"/>
      <c r="S68" s="1"/>
      <c r="T68" s="1"/>
      <c r="U68" s="1"/>
      <c r="V68" s="1"/>
      <c r="W68" s="1"/>
      <c r="X68" s="1"/>
      <c r="Y68" s="1"/>
      <c r="Z68" s="1"/>
    </row>
    <row r="69" customFormat="false" ht="15.75" hidden="false" customHeight="false" outlineLevel="0" collapsed="false">
      <c r="A69" s="1"/>
      <c r="B69" s="1"/>
      <c r="C69" s="1"/>
      <c r="D69" s="1"/>
      <c r="E69" s="1"/>
      <c r="F69" s="1"/>
      <c r="G69" s="1"/>
      <c r="H69" s="1"/>
      <c r="I69" s="1"/>
      <c r="J69" s="1"/>
      <c r="K69" s="1"/>
      <c r="L69" s="1"/>
      <c r="M69" s="1"/>
      <c r="N69" s="1"/>
      <c r="O69" s="1"/>
      <c r="P69" s="1"/>
      <c r="Q69" s="1"/>
      <c r="R69" s="1"/>
      <c r="S69" s="1"/>
      <c r="T69" s="1"/>
      <c r="U69" s="1"/>
      <c r="V69" s="1"/>
      <c r="W69" s="1"/>
      <c r="X69" s="1"/>
      <c r="Y69" s="1"/>
      <c r="Z69" s="1"/>
    </row>
    <row r="70" customFormat="false" ht="15.75" hidden="false" customHeight="false" outlineLevel="0" collapsed="false">
      <c r="A70" s="1"/>
      <c r="B70" s="1"/>
      <c r="C70" s="1"/>
      <c r="D70" s="1"/>
      <c r="E70" s="1"/>
      <c r="F70" s="1"/>
      <c r="G70" s="1"/>
      <c r="H70" s="1"/>
      <c r="I70" s="1"/>
      <c r="J70" s="1"/>
      <c r="K70" s="1"/>
      <c r="L70" s="1"/>
      <c r="M70" s="1"/>
      <c r="N70" s="1"/>
      <c r="O70" s="1"/>
      <c r="P70" s="1"/>
      <c r="Q70" s="1"/>
      <c r="R70" s="1"/>
      <c r="S70" s="1"/>
      <c r="T70" s="1"/>
      <c r="U70" s="1"/>
      <c r="V70" s="1"/>
      <c r="W70" s="1"/>
      <c r="X70" s="1"/>
      <c r="Y70" s="1"/>
      <c r="Z70" s="1"/>
    </row>
    <row r="71" customFormat="false" ht="15.75" hidden="false" customHeight="false" outlineLevel="0" collapsed="false">
      <c r="A71" s="1"/>
      <c r="B71" s="1"/>
      <c r="C71" s="1"/>
      <c r="D71" s="1"/>
      <c r="E71" s="1"/>
      <c r="F71" s="1"/>
      <c r="G71" s="1"/>
      <c r="H71" s="1"/>
      <c r="I71" s="1"/>
      <c r="J71" s="1"/>
      <c r="K71" s="1"/>
      <c r="L71" s="1"/>
      <c r="M71" s="1"/>
      <c r="N71" s="1"/>
      <c r="O71" s="1"/>
      <c r="P71" s="1"/>
      <c r="Q71" s="1"/>
      <c r="R71" s="1"/>
      <c r="S71" s="1"/>
      <c r="T71" s="1"/>
      <c r="U71" s="1"/>
      <c r="V71" s="1"/>
      <c r="W71" s="1"/>
      <c r="X71" s="1"/>
      <c r="Y71" s="1"/>
      <c r="Z71" s="1"/>
    </row>
    <row r="72" customFormat="false" ht="15.75" hidden="false" customHeight="false" outlineLevel="0" collapsed="false">
      <c r="A72" s="1"/>
      <c r="B72" s="1"/>
      <c r="C72" s="1"/>
      <c r="D72" s="1"/>
      <c r="E72" s="1"/>
      <c r="F72" s="1"/>
      <c r="G72" s="1"/>
      <c r="H72" s="1"/>
      <c r="I72" s="1"/>
      <c r="J72" s="1"/>
      <c r="K72" s="1"/>
      <c r="L72" s="1"/>
      <c r="M72" s="1"/>
      <c r="N72" s="1"/>
      <c r="O72" s="1"/>
      <c r="P72" s="1"/>
      <c r="Q72" s="1"/>
      <c r="R72" s="1"/>
      <c r="S72" s="1"/>
      <c r="T72" s="1"/>
      <c r="U72" s="1"/>
      <c r="V72" s="1"/>
      <c r="W72" s="1"/>
      <c r="X72" s="1"/>
      <c r="Y72" s="1"/>
      <c r="Z72" s="1"/>
    </row>
    <row r="73" customFormat="false" ht="15.75" hidden="false" customHeight="false" outlineLevel="0" collapsed="false">
      <c r="A73" s="1"/>
      <c r="B73" s="1"/>
      <c r="C73" s="1"/>
      <c r="D73" s="1"/>
      <c r="E73" s="1"/>
      <c r="F73" s="1"/>
      <c r="G73" s="1"/>
      <c r="H73" s="1"/>
      <c r="I73" s="1"/>
      <c r="J73" s="1"/>
      <c r="K73" s="1"/>
      <c r="L73" s="1"/>
      <c r="M73" s="1"/>
      <c r="N73" s="1"/>
      <c r="O73" s="1"/>
      <c r="P73" s="1"/>
      <c r="Q73" s="1"/>
      <c r="R73" s="1"/>
      <c r="S73" s="1"/>
      <c r="T73" s="1"/>
      <c r="U73" s="1"/>
      <c r="V73" s="1"/>
      <c r="W73" s="1"/>
      <c r="X73" s="1"/>
      <c r="Y73" s="1"/>
      <c r="Z73" s="1"/>
    </row>
    <row r="74" customFormat="false" ht="15.75" hidden="false" customHeight="false" outlineLevel="0" collapsed="false">
      <c r="A74" s="1"/>
      <c r="B74" s="1"/>
      <c r="C74" s="1"/>
      <c r="D74" s="1"/>
      <c r="E74" s="1"/>
      <c r="F74" s="1"/>
      <c r="G74" s="1"/>
      <c r="H74" s="1"/>
      <c r="I74" s="1"/>
      <c r="J74" s="1"/>
      <c r="K74" s="1"/>
      <c r="L74" s="1"/>
      <c r="M74" s="1"/>
      <c r="N74" s="1"/>
      <c r="O74" s="1"/>
      <c r="P74" s="1"/>
      <c r="Q74" s="1"/>
      <c r="R74" s="1"/>
      <c r="S74" s="1"/>
      <c r="T74" s="1"/>
      <c r="U74" s="1"/>
      <c r="V74" s="1"/>
      <c r="W74" s="1"/>
      <c r="X74" s="1"/>
      <c r="Y74" s="1"/>
      <c r="Z74" s="1"/>
    </row>
    <row r="75" customFormat="false" ht="15.75" hidden="false" customHeight="false" outlineLevel="0" collapsed="false">
      <c r="A75" s="1"/>
      <c r="B75" s="1"/>
      <c r="C75" s="1"/>
      <c r="D75" s="1"/>
      <c r="E75" s="1"/>
      <c r="F75" s="1"/>
      <c r="G75" s="1"/>
      <c r="H75" s="1"/>
      <c r="I75" s="1"/>
      <c r="J75" s="1"/>
      <c r="K75" s="1"/>
      <c r="L75" s="1"/>
      <c r="M75" s="1"/>
      <c r="N75" s="1"/>
      <c r="O75" s="1"/>
      <c r="P75" s="1"/>
      <c r="Q75" s="1"/>
      <c r="R75" s="1"/>
      <c r="S75" s="1"/>
      <c r="T75" s="1"/>
      <c r="U75" s="1"/>
      <c r="V75" s="1"/>
      <c r="W75" s="1"/>
      <c r="X75" s="1"/>
      <c r="Y75" s="1"/>
      <c r="Z75" s="1"/>
    </row>
    <row r="76" customFormat="false" ht="15.75" hidden="false" customHeight="false" outlineLevel="0" collapsed="false">
      <c r="A76" s="1"/>
      <c r="B76" s="1"/>
      <c r="C76" s="1"/>
      <c r="D76" s="1"/>
      <c r="E76" s="1"/>
      <c r="F76" s="1"/>
      <c r="G76" s="1"/>
      <c r="H76" s="1"/>
      <c r="I76" s="1"/>
      <c r="J76" s="1"/>
      <c r="K76" s="1"/>
      <c r="L76" s="1"/>
      <c r="M76" s="1"/>
      <c r="N76" s="1"/>
      <c r="O76" s="1"/>
      <c r="P76" s="1"/>
      <c r="Q76" s="1"/>
      <c r="R76" s="1"/>
      <c r="S76" s="1"/>
      <c r="T76" s="1"/>
      <c r="U76" s="1"/>
      <c r="V76" s="1"/>
      <c r="W76" s="1"/>
      <c r="X76" s="1"/>
      <c r="Y76" s="1"/>
      <c r="Z76" s="1"/>
    </row>
    <row r="77" customFormat="false" ht="15.75" hidden="false" customHeight="false" outlineLevel="0" collapsed="false">
      <c r="A77" s="1"/>
      <c r="B77" s="1"/>
      <c r="C77" s="1"/>
      <c r="D77" s="1"/>
      <c r="E77" s="1"/>
      <c r="F77" s="1"/>
      <c r="G77" s="1"/>
      <c r="H77" s="1"/>
      <c r="I77" s="1"/>
      <c r="J77" s="1"/>
      <c r="K77" s="1"/>
      <c r="L77" s="1"/>
      <c r="M77" s="1"/>
      <c r="N77" s="1"/>
      <c r="O77" s="1"/>
      <c r="P77" s="1"/>
      <c r="Q77" s="1"/>
      <c r="R77" s="1"/>
      <c r="S77" s="1"/>
      <c r="T77" s="1"/>
      <c r="U77" s="1"/>
      <c r="V77" s="1"/>
      <c r="W77" s="1"/>
      <c r="X77" s="1"/>
      <c r="Y77" s="1"/>
      <c r="Z77" s="1"/>
    </row>
    <row r="78" customFormat="false" ht="15.75" hidden="false" customHeight="false" outlineLevel="0" collapsed="false">
      <c r="A78" s="1"/>
      <c r="B78" s="1"/>
      <c r="C78" s="1"/>
      <c r="D78" s="1"/>
      <c r="E78" s="1"/>
      <c r="F78" s="1"/>
      <c r="G78" s="1"/>
      <c r="H78" s="1"/>
      <c r="I78" s="1"/>
      <c r="J78" s="1"/>
      <c r="K78" s="1"/>
      <c r="L78" s="1"/>
      <c r="M78" s="1"/>
      <c r="N78" s="1"/>
      <c r="O78" s="1"/>
      <c r="P78" s="1"/>
      <c r="Q78" s="1"/>
      <c r="R78" s="1"/>
      <c r="S78" s="1"/>
      <c r="T78" s="1"/>
      <c r="U78" s="1"/>
      <c r="V78" s="1"/>
      <c r="W78" s="1"/>
      <c r="X78" s="1"/>
      <c r="Y78" s="1"/>
      <c r="Z78" s="1"/>
    </row>
    <row r="79" customFormat="false" ht="15.75" hidden="false" customHeight="false" outlineLevel="0" collapsed="false">
      <c r="A79" s="1"/>
      <c r="B79" s="1"/>
      <c r="C79" s="1"/>
      <c r="D79" s="1"/>
      <c r="E79" s="1"/>
      <c r="F79" s="1"/>
      <c r="G79" s="1"/>
      <c r="H79" s="1"/>
      <c r="I79" s="1"/>
      <c r="J79" s="1"/>
      <c r="K79" s="1"/>
      <c r="L79" s="1"/>
      <c r="M79" s="1"/>
      <c r="N79" s="1"/>
      <c r="O79" s="1"/>
      <c r="P79" s="1"/>
      <c r="Q79" s="1"/>
      <c r="R79" s="1"/>
      <c r="S79" s="1"/>
      <c r="T79" s="1"/>
      <c r="U79" s="1"/>
      <c r="V79" s="1"/>
      <c r="W79" s="1"/>
      <c r="X79" s="1"/>
      <c r="Y79" s="1"/>
      <c r="Z79" s="1"/>
    </row>
    <row r="80" customFormat="false" ht="15.75" hidden="false" customHeight="false" outlineLevel="0" collapsed="false">
      <c r="A80" s="1"/>
      <c r="B80" s="1"/>
      <c r="C80" s="1"/>
      <c r="D80" s="1"/>
      <c r="E80" s="1"/>
      <c r="F80" s="1"/>
      <c r="G80" s="1"/>
      <c r="H80" s="1"/>
      <c r="I80" s="1"/>
      <c r="J80" s="1"/>
      <c r="K80" s="1"/>
      <c r="L80" s="1"/>
      <c r="M80" s="1"/>
      <c r="N80" s="1"/>
      <c r="O80" s="1"/>
      <c r="P80" s="1"/>
      <c r="Q80" s="1"/>
      <c r="R80" s="1"/>
      <c r="S80" s="1"/>
      <c r="T80" s="1"/>
      <c r="U80" s="1"/>
      <c r="V80" s="1"/>
      <c r="W80" s="1"/>
      <c r="X80" s="1"/>
      <c r="Y80" s="1"/>
      <c r="Z80" s="1"/>
    </row>
    <row r="81" customFormat="false" ht="15.75" hidden="false" customHeight="false" outlineLevel="0" collapsed="false">
      <c r="A81" s="1"/>
      <c r="B81" s="1"/>
      <c r="C81" s="1"/>
      <c r="D81" s="1"/>
      <c r="E81" s="1"/>
      <c r="F81" s="1"/>
      <c r="G81" s="1"/>
      <c r="H81" s="1"/>
      <c r="I81" s="1"/>
      <c r="J81" s="1"/>
      <c r="K81" s="1"/>
      <c r="L81" s="1"/>
      <c r="M81" s="1"/>
      <c r="N81" s="1"/>
      <c r="O81" s="1"/>
      <c r="P81" s="1"/>
      <c r="Q81" s="1"/>
      <c r="R81" s="1"/>
      <c r="S81" s="1"/>
      <c r="T81" s="1"/>
      <c r="U81" s="1"/>
      <c r="V81" s="1"/>
      <c r="W81" s="1"/>
      <c r="X81" s="1"/>
      <c r="Y81" s="1"/>
      <c r="Z81" s="1"/>
    </row>
    <row r="82" customFormat="false" ht="15.75" hidden="false" customHeight="false" outlineLevel="0" collapsed="false">
      <c r="A82" s="1"/>
      <c r="B82" s="1"/>
      <c r="C82" s="1"/>
      <c r="D82" s="1"/>
      <c r="E82" s="1"/>
      <c r="F82" s="1"/>
      <c r="G82" s="1"/>
      <c r="H82" s="1"/>
      <c r="I82" s="1"/>
      <c r="J82" s="1"/>
      <c r="K82" s="1"/>
      <c r="L82" s="1"/>
      <c r="M82" s="1"/>
      <c r="N82" s="1"/>
      <c r="O82" s="1"/>
      <c r="P82" s="1"/>
      <c r="Q82" s="1"/>
      <c r="R82" s="1"/>
      <c r="S82" s="1"/>
      <c r="T82" s="1"/>
      <c r="U82" s="1"/>
      <c r="V82" s="1"/>
      <c r="W82" s="1"/>
      <c r="X82" s="1"/>
      <c r="Y82" s="1"/>
      <c r="Z82" s="1"/>
    </row>
    <row r="83" customFormat="false" ht="15.75" hidden="false" customHeight="false" outlineLevel="0" collapsed="false">
      <c r="A83" s="1"/>
      <c r="B83" s="1"/>
      <c r="C83" s="1"/>
      <c r="D83" s="1"/>
      <c r="E83" s="1"/>
      <c r="F83" s="1"/>
      <c r="G83" s="1"/>
      <c r="H83" s="1"/>
      <c r="I83" s="1"/>
      <c r="J83" s="1"/>
      <c r="K83" s="1"/>
      <c r="L83" s="1"/>
      <c r="M83" s="1"/>
      <c r="N83" s="1"/>
      <c r="O83" s="1"/>
      <c r="P83" s="1"/>
      <c r="Q83" s="1"/>
      <c r="R83" s="1"/>
      <c r="S83" s="1"/>
      <c r="T83" s="1"/>
      <c r="U83" s="1"/>
      <c r="V83" s="1"/>
      <c r="W83" s="1"/>
      <c r="X83" s="1"/>
      <c r="Y83" s="1"/>
      <c r="Z83" s="1"/>
    </row>
    <row r="84" customFormat="false" ht="15.75" hidden="false" customHeight="false" outlineLevel="0" collapsed="false">
      <c r="A84" s="1"/>
      <c r="B84" s="1"/>
      <c r="C84" s="1"/>
      <c r="D84" s="1"/>
      <c r="E84" s="1"/>
      <c r="F84" s="1"/>
      <c r="G84" s="1"/>
      <c r="H84" s="1"/>
      <c r="I84" s="1"/>
      <c r="J84" s="1"/>
      <c r="K84" s="1"/>
      <c r="L84" s="1"/>
      <c r="M84" s="1"/>
      <c r="N84" s="1"/>
      <c r="O84" s="1"/>
      <c r="P84" s="1"/>
      <c r="Q84" s="1"/>
      <c r="R84" s="1"/>
      <c r="S84" s="1"/>
      <c r="T84" s="1"/>
      <c r="U84" s="1"/>
      <c r="V84" s="1"/>
      <c r="W84" s="1"/>
      <c r="X84" s="1"/>
      <c r="Y84" s="1"/>
      <c r="Z84" s="1"/>
    </row>
    <row r="85" customFormat="false" ht="15.75" hidden="false" customHeight="false" outlineLevel="0" collapsed="false">
      <c r="A85" s="1"/>
      <c r="B85" s="1"/>
      <c r="C85" s="1"/>
      <c r="D85" s="1"/>
      <c r="E85" s="1"/>
      <c r="F85" s="1"/>
      <c r="G85" s="1"/>
      <c r="H85" s="1"/>
      <c r="I85" s="1"/>
      <c r="J85" s="1"/>
      <c r="K85" s="1"/>
      <c r="L85" s="1"/>
      <c r="M85" s="1"/>
      <c r="N85" s="1"/>
      <c r="O85" s="1"/>
      <c r="P85" s="1"/>
      <c r="Q85" s="1"/>
      <c r="R85" s="1"/>
      <c r="S85" s="1"/>
      <c r="T85" s="1"/>
      <c r="U85" s="1"/>
      <c r="V85" s="1"/>
      <c r="W85" s="1"/>
      <c r="X85" s="1"/>
      <c r="Y85" s="1"/>
      <c r="Z85" s="1"/>
    </row>
    <row r="86" customFormat="false" ht="15.75" hidden="false" customHeight="false" outlineLevel="0" collapsed="false">
      <c r="A86" s="1"/>
      <c r="B86" s="1"/>
      <c r="C86" s="1"/>
      <c r="D86" s="1"/>
      <c r="E86" s="1"/>
      <c r="F86" s="1"/>
      <c r="G86" s="1"/>
      <c r="H86" s="1"/>
      <c r="I86" s="1"/>
      <c r="J86" s="1"/>
      <c r="K86" s="1"/>
      <c r="L86" s="1"/>
      <c r="M86" s="1"/>
      <c r="N86" s="1"/>
      <c r="O86" s="1"/>
      <c r="P86" s="1"/>
      <c r="Q86" s="1"/>
      <c r="R86" s="1"/>
      <c r="S86" s="1"/>
      <c r="T86" s="1"/>
      <c r="U86" s="1"/>
      <c r="V86" s="1"/>
      <c r="W86" s="1"/>
      <c r="X86" s="1"/>
      <c r="Y86" s="1"/>
      <c r="Z86" s="1"/>
    </row>
    <row r="87" customFormat="false" ht="15.75" hidden="false" customHeight="false" outlineLevel="0" collapsed="false">
      <c r="A87" s="1"/>
      <c r="B87" s="1"/>
      <c r="C87" s="1"/>
      <c r="D87" s="1"/>
      <c r="E87" s="1"/>
      <c r="F87" s="1"/>
      <c r="G87" s="1"/>
      <c r="H87" s="1"/>
      <c r="I87" s="1"/>
      <c r="J87" s="1"/>
      <c r="K87" s="1"/>
      <c r="L87" s="1"/>
      <c r="M87" s="1"/>
      <c r="N87" s="1"/>
      <c r="O87" s="1"/>
      <c r="P87" s="1"/>
      <c r="Q87" s="1"/>
      <c r="R87" s="1"/>
      <c r="S87" s="1"/>
      <c r="T87" s="1"/>
      <c r="U87" s="1"/>
      <c r="V87" s="1"/>
      <c r="W87" s="1"/>
      <c r="X87" s="1"/>
      <c r="Y87" s="1"/>
      <c r="Z87" s="1"/>
    </row>
    <row r="88" customFormat="false" ht="15.75" hidden="false" customHeight="false" outlineLevel="0" collapsed="false">
      <c r="A88" s="1"/>
      <c r="B88" s="1"/>
      <c r="C88" s="1"/>
      <c r="D88" s="1"/>
      <c r="E88" s="1"/>
      <c r="F88" s="1"/>
      <c r="G88" s="1"/>
      <c r="H88" s="1"/>
      <c r="I88" s="1"/>
      <c r="J88" s="1"/>
      <c r="K88" s="1"/>
      <c r="L88" s="1"/>
      <c r="M88" s="1"/>
      <c r="N88" s="1"/>
      <c r="O88" s="1"/>
      <c r="P88" s="1"/>
      <c r="Q88" s="1"/>
      <c r="R88" s="1"/>
      <c r="S88" s="1"/>
      <c r="T88" s="1"/>
      <c r="U88" s="1"/>
      <c r="V88" s="1"/>
      <c r="W88" s="1"/>
      <c r="X88" s="1"/>
      <c r="Y88" s="1"/>
      <c r="Z88" s="1"/>
    </row>
    <row r="89" customFormat="false" ht="15.75" hidden="false" customHeight="false" outlineLevel="0" collapsed="false">
      <c r="A89" s="1"/>
      <c r="B89" s="1"/>
      <c r="C89" s="1"/>
      <c r="D89" s="1"/>
      <c r="E89" s="1"/>
      <c r="F89" s="1"/>
      <c r="G89" s="1"/>
      <c r="H89" s="1"/>
      <c r="I89" s="1"/>
      <c r="J89" s="1"/>
      <c r="K89" s="1"/>
      <c r="L89" s="1"/>
      <c r="M89" s="1"/>
      <c r="N89" s="1"/>
      <c r="O89" s="1"/>
      <c r="P89" s="1"/>
      <c r="Q89" s="1"/>
      <c r="R89" s="1"/>
      <c r="S89" s="1"/>
      <c r="T89" s="1"/>
      <c r="U89" s="1"/>
      <c r="V89" s="1"/>
      <c r="W89" s="1"/>
      <c r="X89" s="1"/>
      <c r="Y89" s="1"/>
      <c r="Z89" s="1"/>
    </row>
    <row r="90" customFormat="false" ht="15.75" hidden="false" customHeight="false" outlineLevel="0" collapsed="false">
      <c r="A90" s="1"/>
      <c r="B90" s="1"/>
      <c r="C90" s="1"/>
      <c r="D90" s="1"/>
      <c r="E90" s="1"/>
      <c r="F90" s="1"/>
      <c r="G90" s="1"/>
      <c r="H90" s="1"/>
      <c r="I90" s="1"/>
      <c r="J90" s="1"/>
      <c r="K90" s="1"/>
      <c r="L90" s="1"/>
      <c r="M90" s="1"/>
      <c r="N90" s="1"/>
      <c r="O90" s="1"/>
      <c r="P90" s="1"/>
      <c r="Q90" s="1"/>
      <c r="R90" s="1"/>
      <c r="S90" s="1"/>
      <c r="T90" s="1"/>
      <c r="U90" s="1"/>
      <c r="V90" s="1"/>
      <c r="W90" s="1"/>
      <c r="X90" s="1"/>
      <c r="Y90" s="1"/>
      <c r="Z90" s="1"/>
    </row>
    <row r="91" customFormat="false" ht="15.75" hidden="false" customHeight="false" outlineLevel="0" collapsed="false">
      <c r="A91" s="1"/>
      <c r="B91" s="1"/>
      <c r="C91" s="1"/>
      <c r="D91" s="1"/>
      <c r="E91" s="1"/>
      <c r="F91" s="1"/>
      <c r="G91" s="1"/>
      <c r="H91" s="1"/>
      <c r="I91" s="1"/>
      <c r="J91" s="1"/>
      <c r="K91" s="1"/>
      <c r="L91" s="1"/>
      <c r="M91" s="1"/>
      <c r="N91" s="1"/>
      <c r="O91" s="1"/>
      <c r="P91" s="1"/>
      <c r="Q91" s="1"/>
      <c r="R91" s="1"/>
      <c r="S91" s="1"/>
      <c r="T91" s="1"/>
      <c r="U91" s="1"/>
      <c r="V91" s="1"/>
      <c r="W91" s="1"/>
      <c r="X91" s="1"/>
      <c r="Y91" s="1"/>
      <c r="Z91" s="1"/>
    </row>
    <row r="92" customFormat="false" ht="15.75" hidden="false" customHeight="false" outlineLevel="0" collapsed="false">
      <c r="A92" s="1"/>
      <c r="B92" s="1"/>
      <c r="C92" s="1"/>
      <c r="D92" s="1"/>
      <c r="E92" s="1"/>
      <c r="F92" s="1"/>
      <c r="G92" s="1"/>
      <c r="H92" s="1"/>
      <c r="I92" s="1"/>
      <c r="J92" s="1"/>
      <c r="K92" s="1"/>
      <c r="L92" s="1"/>
      <c r="M92" s="1"/>
      <c r="N92" s="1"/>
      <c r="O92" s="1"/>
      <c r="P92" s="1"/>
      <c r="Q92" s="1"/>
      <c r="R92" s="1"/>
      <c r="S92" s="1"/>
      <c r="T92" s="1"/>
      <c r="U92" s="1"/>
      <c r="V92" s="1"/>
      <c r="W92" s="1"/>
      <c r="X92" s="1"/>
      <c r="Y92" s="1"/>
      <c r="Z92" s="1"/>
    </row>
    <row r="93" customFormat="false" ht="15.75" hidden="false" customHeight="false" outlineLevel="0" collapsed="false">
      <c r="A93" s="1"/>
      <c r="B93" s="1"/>
      <c r="C93" s="1"/>
      <c r="D93" s="1"/>
      <c r="E93" s="1"/>
      <c r="F93" s="1"/>
      <c r="G93" s="1"/>
      <c r="H93" s="1"/>
      <c r="I93" s="1"/>
      <c r="J93" s="1"/>
      <c r="K93" s="1"/>
      <c r="L93" s="1"/>
      <c r="M93" s="1"/>
      <c r="N93" s="1"/>
      <c r="O93" s="1"/>
      <c r="P93" s="1"/>
      <c r="Q93" s="1"/>
      <c r="R93" s="1"/>
      <c r="S93" s="1"/>
      <c r="T93" s="1"/>
      <c r="U93" s="1"/>
      <c r="V93" s="1"/>
      <c r="W93" s="1"/>
      <c r="X93" s="1"/>
      <c r="Y93" s="1"/>
      <c r="Z93" s="1"/>
    </row>
    <row r="94" customFormat="false" ht="15.75" hidden="false" customHeight="false" outlineLevel="0" collapsed="false">
      <c r="A94" s="1"/>
      <c r="B94" s="1"/>
      <c r="C94" s="1"/>
      <c r="D94" s="1"/>
      <c r="E94" s="1"/>
      <c r="F94" s="1"/>
      <c r="G94" s="1"/>
      <c r="H94" s="1"/>
      <c r="I94" s="1"/>
      <c r="J94" s="1"/>
      <c r="K94" s="1"/>
      <c r="L94" s="1"/>
      <c r="M94" s="1"/>
      <c r="N94" s="1"/>
      <c r="O94" s="1"/>
      <c r="P94" s="1"/>
      <c r="Q94" s="1"/>
      <c r="R94" s="1"/>
      <c r="S94" s="1"/>
      <c r="T94" s="1"/>
      <c r="U94" s="1"/>
      <c r="V94" s="1"/>
      <c r="W94" s="1"/>
      <c r="X94" s="1"/>
      <c r="Y94" s="1"/>
      <c r="Z94" s="1"/>
    </row>
    <row r="95" customFormat="false" ht="15.75" hidden="false" customHeight="false" outlineLevel="0" collapsed="false">
      <c r="A95" s="1"/>
      <c r="B95" s="1"/>
      <c r="C95" s="1"/>
      <c r="D95" s="1"/>
      <c r="E95" s="1"/>
      <c r="F95" s="1"/>
      <c r="G95" s="1"/>
      <c r="H95" s="1"/>
      <c r="I95" s="1"/>
      <c r="J95" s="1"/>
      <c r="K95" s="1"/>
      <c r="L95" s="1"/>
      <c r="M95" s="1"/>
      <c r="N95" s="1"/>
      <c r="O95" s="1"/>
      <c r="P95" s="1"/>
      <c r="Q95" s="1"/>
      <c r="R95" s="1"/>
      <c r="S95" s="1"/>
      <c r="T95" s="1"/>
      <c r="U95" s="1"/>
      <c r="V95" s="1"/>
      <c r="W95" s="1"/>
      <c r="X95" s="1"/>
      <c r="Y95" s="1"/>
      <c r="Z95" s="1"/>
    </row>
    <row r="96" customFormat="false" ht="15.75" hidden="false" customHeight="false" outlineLevel="0" collapsed="false">
      <c r="A96" s="1"/>
      <c r="B96" s="1"/>
      <c r="C96" s="1"/>
      <c r="D96" s="1"/>
      <c r="E96" s="1"/>
      <c r="F96" s="1"/>
      <c r="G96" s="1"/>
      <c r="H96" s="1"/>
      <c r="I96" s="1"/>
      <c r="J96" s="1"/>
      <c r="K96" s="1"/>
      <c r="L96" s="1"/>
      <c r="M96" s="1"/>
      <c r="N96" s="1"/>
      <c r="O96" s="1"/>
      <c r="P96" s="1"/>
      <c r="Q96" s="1"/>
      <c r="R96" s="1"/>
      <c r="S96" s="1"/>
      <c r="T96" s="1"/>
      <c r="U96" s="1"/>
      <c r="V96" s="1"/>
      <c r="W96" s="1"/>
      <c r="X96" s="1"/>
      <c r="Y96" s="1"/>
      <c r="Z96" s="1"/>
    </row>
    <row r="97" customFormat="false" ht="15.75" hidden="false" customHeight="false" outlineLevel="0" collapsed="false">
      <c r="A97" s="1"/>
      <c r="B97" s="1"/>
      <c r="C97" s="1"/>
      <c r="D97" s="1"/>
      <c r="E97" s="1"/>
      <c r="F97" s="1"/>
      <c r="G97" s="1"/>
      <c r="H97" s="1"/>
      <c r="I97" s="1"/>
      <c r="J97" s="1"/>
      <c r="K97" s="1"/>
      <c r="L97" s="1"/>
      <c r="M97" s="1"/>
      <c r="N97" s="1"/>
      <c r="O97" s="1"/>
      <c r="P97" s="1"/>
      <c r="Q97" s="1"/>
      <c r="R97" s="1"/>
      <c r="S97" s="1"/>
      <c r="T97" s="1"/>
      <c r="U97" s="1"/>
      <c r="V97" s="1"/>
      <c r="W97" s="1"/>
      <c r="X97" s="1"/>
      <c r="Y97" s="1"/>
      <c r="Z97" s="1"/>
    </row>
    <row r="98" customFormat="false" ht="15.75" hidden="false" customHeight="false" outlineLevel="0" collapsed="false">
      <c r="A98" s="1"/>
      <c r="B98" s="1"/>
      <c r="C98" s="1"/>
      <c r="D98" s="1"/>
      <c r="E98" s="1"/>
      <c r="F98" s="1"/>
      <c r="G98" s="1"/>
      <c r="H98" s="1"/>
      <c r="I98" s="1"/>
      <c r="J98" s="1"/>
      <c r="K98" s="1"/>
      <c r="L98" s="1"/>
      <c r="M98" s="1"/>
      <c r="N98" s="1"/>
      <c r="O98" s="1"/>
      <c r="P98" s="1"/>
      <c r="Q98" s="1"/>
      <c r="R98" s="1"/>
      <c r="S98" s="1"/>
      <c r="T98" s="1"/>
      <c r="U98" s="1"/>
      <c r="V98" s="1"/>
      <c r="W98" s="1"/>
      <c r="X98" s="1"/>
      <c r="Y98" s="1"/>
      <c r="Z98" s="1"/>
    </row>
    <row r="99" customFormat="false" ht="15.75" hidden="false" customHeight="false" outlineLevel="0" collapsed="false">
      <c r="A99" s="1"/>
      <c r="B99" s="1"/>
      <c r="C99" s="1"/>
      <c r="D99" s="1"/>
      <c r="E99" s="1"/>
      <c r="F99" s="1"/>
      <c r="G99" s="1"/>
      <c r="H99" s="1"/>
      <c r="I99" s="1"/>
      <c r="J99" s="1"/>
      <c r="K99" s="1"/>
      <c r="L99" s="1"/>
      <c r="M99" s="1"/>
      <c r="N99" s="1"/>
      <c r="O99" s="1"/>
      <c r="P99" s="1"/>
      <c r="Q99" s="1"/>
      <c r="R99" s="1"/>
      <c r="S99" s="1"/>
      <c r="T99" s="1"/>
      <c r="U99" s="1"/>
      <c r="V99" s="1"/>
      <c r="W99" s="1"/>
      <c r="X99" s="1"/>
      <c r="Y99" s="1"/>
      <c r="Z99" s="1"/>
    </row>
    <row r="100" customFormat="false" ht="15.75" hidden="false" customHeight="false" outlineLevel="0" collapsed="false">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customFormat="false" ht="15.75" hidden="false" customHeight="false" outlineLevel="0" collapsed="false">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customFormat="false" ht="15.75" hidden="false" customHeight="false" outlineLevel="0" collapsed="false">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customFormat="false" ht="15.75" hidden="false" customHeight="false" outlineLevel="0" collapsed="false">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customFormat="false" ht="15.75" hidden="false" customHeight="false" outlineLevel="0" collapsed="false">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customFormat="false" ht="15.75" hidden="false" customHeight="false" outlineLevel="0" collapsed="false">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customFormat="false" ht="15.75" hidden="false" customHeight="false" outlineLevel="0" collapsed="false">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customFormat="false" ht="15.75" hidden="false" customHeight="false" outlineLevel="0" collapsed="false">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customFormat="false" ht="15.75" hidden="false" customHeight="false" outlineLevel="0" collapsed="false">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customFormat="false" ht="15.75" hidden="false" customHeight="false" outlineLevel="0" collapsed="false">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customFormat="false" ht="15.75" hidden="false" customHeight="false" outlineLevel="0" collapsed="false">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customFormat="false" ht="15.75" hidden="false" customHeight="false" outlineLevel="0" collapsed="false">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customFormat="false" ht="15.75" hidden="false" customHeight="false" outlineLevel="0" collapsed="false">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customFormat="false" ht="15.75" hidden="false" customHeight="false" outlineLevel="0" collapsed="false">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customFormat="false" ht="15.75" hidden="false" customHeight="false" outlineLevel="0" collapsed="false">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customFormat="false" ht="15.75" hidden="false" customHeight="false" outlineLevel="0" collapsed="false">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customFormat="false" ht="15.75" hidden="false" customHeight="false" outlineLevel="0" collapsed="false">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customFormat="false" ht="15.75" hidden="false" customHeight="false" outlineLevel="0" collapsed="false">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customFormat="false" ht="15.75" hidden="false" customHeight="false" outlineLevel="0" collapsed="false">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customFormat="false" ht="15.75" hidden="false" customHeight="false" outlineLevel="0" collapsed="false">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customFormat="false" ht="15.75" hidden="false" customHeight="false" outlineLevel="0" collapsed="false">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customFormat="false" ht="15.75" hidden="false" customHeight="false" outlineLevel="0" collapsed="false">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customFormat="false" ht="15.75" hidden="false" customHeight="false" outlineLevel="0" collapsed="false">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customFormat="false" ht="15.75" hidden="false" customHeight="false" outlineLevel="0" collapsed="false">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customFormat="false" ht="15.75" hidden="false" customHeight="false" outlineLevel="0" collapsed="false">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customFormat="false" ht="15.75" hidden="false" customHeight="false" outlineLevel="0" collapsed="false">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customFormat="false" ht="15.75" hidden="false" customHeight="false" outlineLevel="0" collapsed="false">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customFormat="false" ht="15.75" hidden="false" customHeight="false" outlineLevel="0" collapsed="false">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customFormat="false" ht="15.75" hidden="false" customHeight="false" outlineLevel="0" collapsed="false">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customFormat="false" ht="15.75" hidden="false" customHeight="false" outlineLevel="0" collapsed="false">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customFormat="false" ht="15.75" hidden="false" customHeight="false" outlineLevel="0" collapsed="false">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customFormat="false" ht="15.75" hidden="false" customHeight="false" outlineLevel="0" collapsed="false">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customFormat="false" ht="15.75" hidden="false" customHeight="false" outlineLevel="0" collapsed="false">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customFormat="false" ht="15.75" hidden="false" customHeight="false" outlineLevel="0" collapsed="false">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customFormat="false" ht="15.75" hidden="false" customHeight="false" outlineLevel="0" collapsed="false">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customFormat="false" ht="15.75" hidden="false" customHeight="false" outlineLevel="0" collapsed="false">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customFormat="false" ht="15.75" hidden="false" customHeight="false" outlineLevel="0" collapsed="false">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customFormat="false" ht="15.75" hidden="false" customHeight="false" outlineLevel="0" collapsed="false">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customFormat="false" ht="15.75" hidden="false" customHeight="false" outlineLevel="0" collapsed="false">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customFormat="false" ht="15.75" hidden="false" customHeight="false" outlineLevel="0" collapsed="false">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customFormat="false" ht="15.75" hidden="false" customHeight="false" outlineLevel="0" collapsed="false">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customFormat="false" ht="15.75" hidden="false" customHeight="false" outlineLevel="0" collapsed="false">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customFormat="false" ht="15.75" hidden="false" customHeight="false" outlineLevel="0" collapsed="false">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customFormat="false" ht="15.75" hidden="false" customHeight="false" outlineLevel="0" collapsed="false">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customFormat="false" ht="15.75" hidden="false" customHeight="false" outlineLevel="0" collapsed="false">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customFormat="false" ht="15.75" hidden="false" customHeight="false" outlineLevel="0" collapsed="false">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customFormat="false" ht="15.75" hidden="false" customHeight="false" outlineLevel="0" collapsed="false">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customFormat="false" ht="15.75" hidden="false" customHeight="false" outlineLevel="0" collapsed="false">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customFormat="false" ht="15.75" hidden="false" customHeight="false" outlineLevel="0" collapsed="false">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customFormat="false" ht="15.75" hidden="false" customHeight="false" outlineLevel="0" collapsed="false">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customFormat="false" ht="15.75" hidden="false" customHeight="false" outlineLevel="0" collapsed="false">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customFormat="false" ht="15.75" hidden="false" customHeight="false" outlineLevel="0" collapsed="false">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customFormat="false" ht="15.75" hidden="false" customHeight="false" outlineLevel="0" collapsed="false">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customFormat="false" ht="15.75" hidden="false" customHeight="false" outlineLevel="0" collapsed="false">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customFormat="false" ht="15.75" hidden="false" customHeight="false" outlineLevel="0" collapsed="false">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customFormat="false" ht="15.75" hidden="false" customHeight="false" outlineLevel="0" collapsed="false">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customFormat="false" ht="15.75" hidden="false" customHeight="false" outlineLevel="0" collapsed="false">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customFormat="false" ht="15.75" hidden="false" customHeight="false" outlineLevel="0" collapsed="false">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customFormat="false" ht="15.75" hidden="false" customHeight="false" outlineLevel="0" collapsed="false">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customFormat="false" ht="15.75" hidden="false" customHeight="false" outlineLevel="0" collapsed="false">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customFormat="false" ht="15.75" hidden="false" customHeight="false" outlineLevel="0" collapsed="false">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customFormat="false" ht="15.75" hidden="false" customHeight="false" outlineLevel="0" collapsed="false">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customFormat="false" ht="15.75" hidden="false" customHeight="false" outlineLevel="0" collapsed="false">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customFormat="false" ht="15.75" hidden="false" customHeight="false" outlineLevel="0" collapsed="false">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customFormat="false" ht="15.75" hidden="false" customHeight="false" outlineLevel="0" collapsed="false">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customFormat="false" ht="15.75" hidden="false" customHeight="false" outlineLevel="0" collapsed="false">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customFormat="false" ht="15.75" hidden="false" customHeight="false" outlineLevel="0" collapsed="false">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customFormat="false" ht="15.75" hidden="false" customHeight="false" outlineLevel="0" collapsed="false">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customFormat="false" ht="15.75" hidden="false" customHeight="false" outlineLevel="0" collapsed="false">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customFormat="false" ht="15.75" hidden="false" customHeight="false" outlineLevel="0" collapsed="false">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customFormat="false" ht="15.75" hidden="false" customHeight="false" outlineLevel="0" collapsed="false">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customFormat="false" ht="15.75" hidden="false" customHeight="false" outlineLevel="0" collapsed="false">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customFormat="false" ht="15.75" hidden="false" customHeight="false" outlineLevel="0" collapsed="false">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customFormat="false" ht="15.75" hidden="false" customHeight="false" outlineLevel="0" collapsed="false">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customFormat="false" ht="15.75" hidden="false" customHeight="false" outlineLevel="0" collapsed="false">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customFormat="false" ht="15.75" hidden="false" customHeight="false" outlineLevel="0" collapsed="false">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customFormat="false" ht="15.75" hidden="false" customHeight="false" outlineLevel="0" collapsed="false">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customFormat="false" ht="15.75" hidden="false" customHeight="false" outlineLevel="0" collapsed="false">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customFormat="false" ht="15.75" hidden="false" customHeight="false" outlineLevel="0" collapsed="false">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customFormat="false" ht="15.75" hidden="false" customHeight="false" outlineLevel="0" collapsed="false">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customFormat="false" ht="15.75" hidden="false" customHeight="false" outlineLevel="0" collapsed="false">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customFormat="false" ht="15.75" hidden="false" customHeight="false" outlineLevel="0" collapsed="false">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customFormat="false" ht="15.75" hidden="false" customHeight="false" outlineLevel="0" collapsed="false">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customFormat="false" ht="15.75" hidden="false" customHeight="false" outlineLevel="0" collapsed="false">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customFormat="false" ht="15.75" hidden="false" customHeight="false" outlineLevel="0" collapsed="false">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customFormat="false" ht="15.75" hidden="false" customHeight="false" outlineLevel="0" collapsed="false">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customFormat="false" ht="15.75" hidden="false" customHeight="false" outlineLevel="0" collapsed="false">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customFormat="false" ht="15.75" hidden="false" customHeight="false" outlineLevel="0" collapsed="false">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customFormat="false" ht="15.75" hidden="false" customHeight="false" outlineLevel="0" collapsed="false">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customFormat="false" ht="15.75" hidden="false" customHeight="false" outlineLevel="0" collapsed="false">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customFormat="false" ht="15.75" hidden="false" customHeight="false" outlineLevel="0" collapsed="false">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customFormat="false" ht="15.75" hidden="false" customHeight="false" outlineLevel="0" collapsed="false">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customFormat="false" ht="15.75" hidden="false" customHeight="false" outlineLevel="0" collapsed="false">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customFormat="false" ht="15.75" hidden="false" customHeight="false" outlineLevel="0" collapsed="false">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customFormat="false" ht="15.75" hidden="false" customHeight="false" outlineLevel="0" collapsed="false">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customFormat="false" ht="15.75" hidden="false" customHeight="false" outlineLevel="0" collapsed="false">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customFormat="false" ht="15.75" hidden="false" customHeight="false" outlineLevel="0" collapsed="false">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customFormat="false" ht="15.75" hidden="false" customHeight="false" outlineLevel="0" collapsed="false">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customFormat="false" ht="15.75" hidden="false" customHeight="false" outlineLevel="0" collapsed="false">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customFormat="false" ht="15.75" hidden="false" customHeight="false" outlineLevel="0" collapsed="false">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customFormat="false" ht="15.75" hidden="false" customHeight="false" outlineLevel="0" collapsed="false">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customFormat="false" ht="15.75" hidden="false" customHeight="false" outlineLevel="0" collapsed="false">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customFormat="false" ht="15.75" hidden="false" customHeight="false" outlineLevel="0" collapsed="false">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customFormat="false" ht="15.75" hidden="false" customHeight="false" outlineLevel="0" collapsed="false">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customFormat="false" ht="15.75" hidden="false" customHeight="false" outlineLevel="0" collapsed="false">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customFormat="false" ht="15.75" hidden="false" customHeight="false" outlineLevel="0" collapsed="false">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customFormat="false" ht="15.75" hidden="false" customHeight="false" outlineLevel="0" collapsed="false">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customFormat="false" ht="15.75" hidden="false" customHeight="false" outlineLevel="0" collapsed="false">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customFormat="false" ht="15.75" hidden="false" customHeight="false" outlineLevel="0" collapsed="false">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customFormat="false" ht="15.75" hidden="false" customHeight="false" outlineLevel="0" collapsed="false">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customFormat="false" ht="15.75" hidden="false" customHeight="false" outlineLevel="0" collapsed="false">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customFormat="false" ht="15.75" hidden="false" customHeight="false" outlineLevel="0" collapsed="false">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customFormat="false" ht="15.75" hidden="false" customHeight="false" outlineLevel="0" collapsed="false">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customFormat="false" ht="15.75" hidden="false" customHeight="false" outlineLevel="0" collapsed="false">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customFormat="false" ht="15.75" hidden="false" customHeight="false" outlineLevel="0" collapsed="false">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customFormat="false" ht="15.75" hidden="false" customHeight="false" outlineLevel="0" collapsed="false">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customFormat="false" ht="15.75" hidden="false" customHeight="false" outlineLevel="0" collapsed="false">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customFormat="false" ht="15.75" hidden="false" customHeight="false" outlineLevel="0" collapsed="false">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customFormat="false" ht="15.75" hidden="false" customHeight="false" outlineLevel="0" collapsed="false">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customFormat="false" ht="15.75" hidden="false" customHeight="false" outlineLevel="0" collapsed="false">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customFormat="false" ht="15.75" hidden="false" customHeight="false" outlineLevel="0" collapsed="false">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customFormat="false" ht="15.75" hidden="false" customHeight="false" outlineLevel="0" collapsed="false">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customFormat="false" ht="15.75" hidden="false" customHeight="false" outlineLevel="0" collapsed="false">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customFormat="false" ht="15.75" hidden="false" customHeight="false" outlineLevel="0" collapsed="false">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customFormat="false" ht="15.75" hidden="false" customHeight="false" outlineLevel="0" collapsed="false">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customFormat="false" ht="15.75" hidden="false" customHeight="false" outlineLevel="0" collapsed="false">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customFormat="false" ht="15.75" hidden="false" customHeight="false" outlineLevel="0" collapsed="false">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customFormat="false" ht="15.75" hidden="false" customHeight="false" outlineLevel="0" collapsed="false">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customFormat="false" ht="15.75" hidden="false" customHeight="false" outlineLevel="0" collapsed="false">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customFormat="false" ht="15.75" hidden="false" customHeight="false" outlineLevel="0" collapsed="false">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customFormat="false" ht="15.75" hidden="false" customHeight="false" outlineLevel="0" collapsed="false">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customFormat="false" ht="15.75" hidden="false" customHeight="false" outlineLevel="0" collapsed="false">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customFormat="false" ht="15.75" hidden="false" customHeight="false" outlineLevel="0" collapsed="false">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customFormat="false" ht="15.75" hidden="false" customHeight="false" outlineLevel="0" collapsed="false">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customFormat="false" ht="15.75" hidden="false" customHeight="false" outlineLevel="0" collapsed="false">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customFormat="false" ht="15.75" hidden="false" customHeight="false" outlineLevel="0" collapsed="false">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customFormat="false" ht="15.75" hidden="false" customHeight="false" outlineLevel="0" collapsed="false">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customFormat="false" ht="15.75" hidden="false" customHeight="false" outlineLevel="0" collapsed="false">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customFormat="false" ht="15.75" hidden="false" customHeight="false" outlineLevel="0" collapsed="false">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customFormat="false" ht="15.75" hidden="false" customHeight="false" outlineLevel="0" collapsed="false">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customFormat="false" ht="15.75" hidden="false" customHeight="false" outlineLevel="0" collapsed="false">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customFormat="false" ht="15.75" hidden="false" customHeight="false" outlineLevel="0" collapsed="false">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customFormat="false" ht="15.75" hidden="false" customHeight="false" outlineLevel="0" collapsed="false">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customFormat="false" ht="15.75" hidden="false" customHeight="false" outlineLevel="0" collapsed="false">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customFormat="false" ht="15.75" hidden="false" customHeight="false" outlineLevel="0" collapsed="false">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customFormat="false" ht="15.75" hidden="false" customHeight="false" outlineLevel="0" collapsed="false">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customFormat="false" ht="15.75" hidden="false" customHeight="false" outlineLevel="0" collapsed="false">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customFormat="false" ht="15.75" hidden="false" customHeight="false" outlineLevel="0" collapsed="false">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customFormat="false" ht="15.75" hidden="false" customHeight="false" outlineLevel="0" collapsed="false">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customFormat="false" ht="15.75" hidden="false" customHeight="false" outlineLevel="0" collapsed="false">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customFormat="false" ht="15.75" hidden="false" customHeight="false" outlineLevel="0" collapsed="false">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customFormat="false" ht="15.75" hidden="false" customHeight="false" outlineLevel="0" collapsed="false">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customFormat="false" ht="15.75" hidden="false" customHeight="false" outlineLevel="0" collapsed="false">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customFormat="false" ht="15.75" hidden="false" customHeight="false" outlineLevel="0" collapsed="false">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customFormat="false" ht="15.75" hidden="false" customHeight="false" outlineLevel="0" collapsed="false">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customFormat="false" ht="15.75" hidden="false" customHeight="false" outlineLevel="0" collapsed="false">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customFormat="false" ht="15.75" hidden="false" customHeight="false" outlineLevel="0" collapsed="false">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customFormat="false" ht="15.75" hidden="false" customHeight="false" outlineLevel="0" collapsed="false">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customFormat="false" ht="15.75" hidden="false" customHeight="false" outlineLevel="0" collapsed="false">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customFormat="false" ht="15.75" hidden="false" customHeight="false" outlineLevel="0" collapsed="false">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customFormat="false" ht="15.75" hidden="false" customHeight="false" outlineLevel="0" collapsed="false">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customFormat="false" ht="15.75" hidden="false" customHeight="false" outlineLevel="0" collapsed="false">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customFormat="false" ht="15.75" hidden="false" customHeight="false" outlineLevel="0" collapsed="false">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customFormat="false" ht="15.75" hidden="false" customHeight="false" outlineLevel="0" collapsed="false">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customFormat="false" ht="15.75" hidden="false" customHeight="false" outlineLevel="0" collapsed="false">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customFormat="false" ht="15.75" hidden="false" customHeight="false" outlineLevel="0" collapsed="false">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customFormat="false" ht="15.75" hidden="false" customHeight="false" outlineLevel="0" collapsed="false">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customFormat="false" ht="15.75" hidden="false" customHeight="false" outlineLevel="0" collapsed="false">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customFormat="false" ht="15.75" hidden="false" customHeight="false" outlineLevel="0" collapsed="false">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customFormat="false" ht="15.75" hidden="false" customHeight="false" outlineLevel="0" collapsed="false">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customFormat="false" ht="15.75" hidden="false" customHeight="false" outlineLevel="0" collapsed="false">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customFormat="false" ht="15.75" hidden="false" customHeight="false" outlineLevel="0" collapsed="false">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customFormat="false" ht="15.75" hidden="false" customHeight="false" outlineLevel="0" collapsed="false">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customFormat="false" ht="15.75" hidden="false" customHeight="false" outlineLevel="0" collapsed="false">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customFormat="false" ht="15.75" hidden="false" customHeight="false" outlineLevel="0" collapsed="false">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customFormat="false" ht="15.75" hidden="false" customHeight="false" outlineLevel="0" collapsed="false">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customFormat="false" ht="15.75" hidden="false" customHeight="false" outlineLevel="0" collapsed="false">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customFormat="false" ht="15.75" hidden="false" customHeight="false" outlineLevel="0" collapsed="false">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customFormat="false" ht="15.75" hidden="false" customHeight="false" outlineLevel="0" collapsed="false">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customFormat="false" ht="15.75" hidden="false" customHeight="false" outlineLevel="0" collapsed="false">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customFormat="false" ht="15.75" hidden="false" customHeight="false" outlineLevel="0" collapsed="false">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customFormat="false" ht="15.75" hidden="false" customHeight="false" outlineLevel="0" collapsed="false">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customFormat="false" ht="15.75" hidden="false" customHeight="false" outlineLevel="0" collapsed="false">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customFormat="false" ht="15.75" hidden="false" customHeight="false" outlineLevel="0" collapsed="false">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customFormat="false" ht="15.75" hidden="false" customHeight="false" outlineLevel="0" collapsed="false">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customFormat="false" ht="15.75" hidden="false" customHeight="false" outlineLevel="0" collapsed="false">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customFormat="false" ht="15.75" hidden="false" customHeight="false" outlineLevel="0" collapsed="false">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customFormat="false" ht="15.75" hidden="false" customHeight="false" outlineLevel="0" collapsed="false">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customFormat="false" ht="15.75" hidden="false" customHeight="false" outlineLevel="0" collapsed="false">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customFormat="false" ht="15.75" hidden="false" customHeight="false" outlineLevel="0" collapsed="false">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customFormat="false" ht="15.75" hidden="false" customHeight="false" outlineLevel="0" collapsed="false">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customFormat="false" ht="15.75" hidden="false" customHeight="false" outlineLevel="0" collapsed="false">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customFormat="false" ht="15.75" hidden="false" customHeight="false" outlineLevel="0" collapsed="false">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customFormat="false" ht="15.75" hidden="false" customHeight="false" outlineLevel="0" collapsed="false">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customFormat="false" ht="15.75" hidden="false" customHeight="false" outlineLevel="0" collapsed="false">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customFormat="false" ht="15.75" hidden="false" customHeight="false" outlineLevel="0" collapsed="false">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customFormat="false" ht="15.75" hidden="false" customHeight="false" outlineLevel="0" collapsed="false">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customFormat="false" ht="15.75" hidden="false" customHeight="false" outlineLevel="0" collapsed="false">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customFormat="false" ht="15.75" hidden="false" customHeight="false" outlineLevel="0" collapsed="false">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customFormat="false" ht="15.75" hidden="false" customHeight="false" outlineLevel="0" collapsed="false">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customFormat="false" ht="15.75" hidden="false" customHeight="false" outlineLevel="0" collapsed="false">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customFormat="false" ht="15.75" hidden="false" customHeight="false" outlineLevel="0" collapsed="false">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customFormat="false" ht="15.75" hidden="false" customHeight="false" outlineLevel="0" collapsed="false">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customFormat="false" ht="15.75" hidden="false" customHeight="false" outlineLevel="0" collapsed="false">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customFormat="false" ht="15.75" hidden="false" customHeight="false" outlineLevel="0" collapsed="false">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customFormat="false" ht="15.75" hidden="false" customHeight="false" outlineLevel="0" collapsed="false">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customFormat="false" ht="15.75" hidden="false" customHeight="false" outlineLevel="0" collapsed="false">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customFormat="false" ht="15.75" hidden="false" customHeight="false" outlineLevel="0" collapsed="false">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customFormat="false" ht="15.75" hidden="false" customHeight="false" outlineLevel="0" collapsed="false">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customFormat="false" ht="15.75" hidden="false" customHeight="false" outlineLevel="0" collapsed="false">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customFormat="false" ht="15.75" hidden="false" customHeight="false" outlineLevel="0" collapsed="false">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customFormat="false" ht="15.75" hidden="false" customHeight="false" outlineLevel="0" collapsed="false">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customFormat="false" ht="15.75" hidden="false" customHeight="false" outlineLevel="0" collapsed="false">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customFormat="false" ht="15.75" hidden="false" customHeight="false" outlineLevel="0" collapsed="false">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customFormat="false" ht="15.75" hidden="false" customHeight="false" outlineLevel="0" collapsed="false">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customFormat="false" ht="15.75" hidden="false" customHeight="false" outlineLevel="0" collapsed="false">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customFormat="false" ht="15.75" hidden="false" customHeight="false" outlineLevel="0" collapsed="false">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customFormat="false" ht="15.75" hidden="false" customHeight="false" outlineLevel="0" collapsed="false">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customFormat="false" ht="15.75" hidden="false" customHeight="false" outlineLevel="0" collapsed="false">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customFormat="false" ht="15.75" hidden="false" customHeight="false" outlineLevel="0" collapsed="false">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customFormat="false" ht="15.75" hidden="false" customHeight="false" outlineLevel="0" collapsed="false">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customFormat="false" ht="15.75" hidden="false" customHeight="false" outlineLevel="0" collapsed="false">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customFormat="false" ht="15.75" hidden="false" customHeight="false" outlineLevel="0" collapsed="false">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customFormat="false" ht="15.75" hidden="false" customHeight="false" outlineLevel="0" collapsed="false">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customFormat="false" ht="15.75" hidden="false" customHeight="false" outlineLevel="0" collapsed="false">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customFormat="false" ht="15.75" hidden="false" customHeight="false" outlineLevel="0" collapsed="false">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customFormat="false" ht="15.75" hidden="false" customHeight="false" outlineLevel="0" collapsed="false">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customFormat="false" ht="15.75" hidden="false" customHeight="false" outlineLevel="0" collapsed="false">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customFormat="false" ht="15.75" hidden="false" customHeight="false" outlineLevel="0" collapsed="false">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customFormat="false" ht="15.75" hidden="false" customHeight="false" outlineLevel="0" collapsed="false">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customFormat="false" ht="15.75" hidden="false" customHeight="false" outlineLevel="0" collapsed="false">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customFormat="false" ht="15.75" hidden="false" customHeight="false" outlineLevel="0" collapsed="false">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customFormat="false" ht="15.75" hidden="false" customHeight="false" outlineLevel="0" collapsed="false">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customFormat="false" ht="15.75" hidden="false" customHeight="false" outlineLevel="0" collapsed="false">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customFormat="false" ht="15.75" hidden="false" customHeight="false" outlineLevel="0" collapsed="false">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customFormat="false" ht="15.75" hidden="false" customHeight="false" outlineLevel="0" collapsed="false">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customFormat="false" ht="15.75" hidden="false" customHeight="false" outlineLevel="0" collapsed="false">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customFormat="false" ht="15.75" hidden="false" customHeight="false" outlineLevel="0" collapsed="false">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customFormat="false" ht="15.75" hidden="false" customHeight="false" outlineLevel="0" collapsed="false">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customFormat="false" ht="15.75" hidden="false" customHeight="false" outlineLevel="0" collapsed="false">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customFormat="false" ht="15.75" hidden="false" customHeight="false" outlineLevel="0" collapsed="false">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customFormat="false" ht="15.75" hidden="false" customHeight="false" outlineLevel="0" collapsed="false">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customFormat="false" ht="15.75" hidden="false" customHeight="false" outlineLevel="0" collapsed="false">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customFormat="false" ht="15.75" hidden="false" customHeight="false" outlineLevel="0" collapsed="false">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customFormat="false" ht="15.75" hidden="false" customHeight="false" outlineLevel="0" collapsed="false">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customFormat="false" ht="15.75" hidden="false" customHeight="false" outlineLevel="0" collapsed="false">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customFormat="false" ht="15.75" hidden="false" customHeight="false" outlineLevel="0" collapsed="false">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customFormat="false" ht="15.75" hidden="false" customHeight="false" outlineLevel="0" collapsed="false">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customFormat="false" ht="15.75" hidden="false" customHeight="false" outlineLevel="0" collapsed="false">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customFormat="false" ht="15.75" hidden="false" customHeight="false" outlineLevel="0" collapsed="false">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customFormat="false" ht="15.75" hidden="false" customHeight="false" outlineLevel="0" collapsed="false">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customFormat="false" ht="15.75" hidden="false" customHeight="false" outlineLevel="0" collapsed="false">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customFormat="false" ht="15.75" hidden="false" customHeight="false" outlineLevel="0" collapsed="false">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customFormat="false" ht="15.75" hidden="false" customHeight="false" outlineLevel="0" collapsed="false">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customFormat="false" ht="15.75" hidden="false" customHeight="false" outlineLevel="0" collapsed="false">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customFormat="false" ht="15.75" hidden="false" customHeight="false" outlineLevel="0" collapsed="false">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customFormat="false" ht="15.75" hidden="false" customHeight="false" outlineLevel="0" collapsed="false">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customFormat="false" ht="15.75" hidden="false" customHeight="false" outlineLevel="0" collapsed="false">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customFormat="false" ht="15.75" hidden="false" customHeight="false" outlineLevel="0" collapsed="false">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customFormat="false" ht="15.75" hidden="false" customHeight="false" outlineLevel="0" collapsed="false">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customFormat="false" ht="15.75" hidden="false" customHeight="false" outlineLevel="0" collapsed="false">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customFormat="false" ht="15.75" hidden="false" customHeight="false" outlineLevel="0" collapsed="false">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customFormat="false" ht="15.75" hidden="false" customHeight="false" outlineLevel="0" collapsed="false">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customFormat="false" ht="15.75" hidden="false" customHeight="false" outlineLevel="0" collapsed="false">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customFormat="false" ht="15.75" hidden="false" customHeight="false" outlineLevel="0" collapsed="false">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customFormat="false" ht="15.75" hidden="false" customHeight="false" outlineLevel="0" collapsed="false">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customFormat="false" ht="15.75" hidden="false" customHeight="false" outlineLevel="0" collapsed="false">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customFormat="false" ht="15.75" hidden="false" customHeight="false" outlineLevel="0" collapsed="false">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customFormat="false" ht="15.75" hidden="false" customHeight="false" outlineLevel="0" collapsed="false">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customFormat="false" ht="15.75" hidden="false" customHeight="false" outlineLevel="0" collapsed="false">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customFormat="false" ht="15.75" hidden="false" customHeight="false" outlineLevel="0" collapsed="false">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customFormat="false" ht="15.75" hidden="false" customHeight="false" outlineLevel="0" collapsed="false">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customFormat="false" ht="15.75" hidden="false" customHeight="false" outlineLevel="0" collapsed="false">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customFormat="false" ht="15.75" hidden="false" customHeight="false" outlineLevel="0" collapsed="false">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customFormat="false" ht="15.75" hidden="false" customHeight="false" outlineLevel="0" collapsed="false">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customFormat="false" ht="15.75" hidden="false" customHeight="false" outlineLevel="0" collapsed="false">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customFormat="false" ht="15.75" hidden="false" customHeight="false" outlineLevel="0" collapsed="false">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customFormat="false" ht="15.75" hidden="false" customHeight="false" outlineLevel="0" collapsed="false">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customFormat="false" ht="15.75" hidden="false" customHeight="false" outlineLevel="0" collapsed="false">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customFormat="false" ht="15.75" hidden="false" customHeight="false" outlineLevel="0" collapsed="false">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customFormat="false" ht="15.75" hidden="false" customHeight="false" outlineLevel="0" collapsed="false">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customFormat="false" ht="15.75" hidden="false" customHeight="false" outlineLevel="0" collapsed="false">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customFormat="false" ht="15.75" hidden="false" customHeight="false" outlineLevel="0" collapsed="false">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customFormat="false" ht="15.75" hidden="false" customHeight="false" outlineLevel="0" collapsed="false">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customFormat="false" ht="15.75" hidden="false" customHeight="false" outlineLevel="0" collapsed="false">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customFormat="false" ht="15.75" hidden="false" customHeight="false" outlineLevel="0" collapsed="false">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customFormat="false" ht="15.75" hidden="false" customHeight="false" outlineLevel="0" collapsed="false">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customFormat="false" ht="15.75" hidden="false" customHeight="false" outlineLevel="0" collapsed="false">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customFormat="false" ht="15.75" hidden="false" customHeight="false" outlineLevel="0" collapsed="false">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customFormat="false" ht="15.75" hidden="false" customHeight="false" outlineLevel="0" collapsed="false">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customFormat="false" ht="15.75" hidden="false" customHeight="false" outlineLevel="0" collapsed="false">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customFormat="false" ht="15.75" hidden="false" customHeight="false" outlineLevel="0" collapsed="false">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customFormat="false" ht="15.75" hidden="false" customHeight="false" outlineLevel="0" collapsed="false">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customFormat="false" ht="15.75" hidden="false" customHeight="false" outlineLevel="0" collapsed="false">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customFormat="false" ht="15.75" hidden="false" customHeight="false" outlineLevel="0" collapsed="false">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customFormat="false" ht="15.75" hidden="false" customHeight="false" outlineLevel="0" collapsed="false">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customFormat="false" ht="15.75" hidden="false" customHeight="false" outlineLevel="0" collapsed="false">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customFormat="false" ht="15.75" hidden="false" customHeight="false" outlineLevel="0" collapsed="false">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customFormat="false" ht="15.75" hidden="false" customHeight="false" outlineLevel="0" collapsed="false">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customFormat="false" ht="15.75" hidden="false" customHeight="false" outlineLevel="0" collapsed="false">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customFormat="false" ht="15.75" hidden="false" customHeight="false" outlineLevel="0" collapsed="false">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customFormat="false" ht="15.75" hidden="false" customHeight="false" outlineLevel="0" collapsed="false">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customFormat="false" ht="15.75" hidden="false" customHeight="false" outlineLevel="0" collapsed="false">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customFormat="false" ht="15.75" hidden="false" customHeight="false" outlineLevel="0" collapsed="false">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customFormat="false" ht="15.75" hidden="false" customHeight="false" outlineLevel="0" collapsed="false">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customFormat="false" ht="15.75" hidden="false" customHeight="false" outlineLevel="0" collapsed="false">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customFormat="false" ht="15.75" hidden="false" customHeight="false" outlineLevel="0" collapsed="false">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customFormat="false" ht="15.75" hidden="false" customHeight="false" outlineLevel="0" collapsed="false">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customFormat="false" ht="15.75" hidden="false" customHeight="false" outlineLevel="0" collapsed="false">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customFormat="false" ht="15.75" hidden="false" customHeight="false" outlineLevel="0" collapsed="false">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customFormat="false" ht="15.75" hidden="false" customHeight="false" outlineLevel="0" collapsed="false">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customFormat="false" ht="15.75" hidden="false" customHeight="false" outlineLevel="0" collapsed="false">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customFormat="false" ht="15.75" hidden="false" customHeight="false" outlineLevel="0" collapsed="false">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customFormat="false" ht="15.75" hidden="false" customHeight="false" outlineLevel="0" collapsed="false">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customFormat="false" ht="15.75" hidden="false" customHeight="false" outlineLevel="0" collapsed="false">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customFormat="false" ht="15.75" hidden="false" customHeight="false" outlineLevel="0" collapsed="false">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customFormat="false" ht="15.75" hidden="false" customHeight="false" outlineLevel="0" collapsed="false">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customFormat="false" ht="15.75" hidden="false" customHeight="false" outlineLevel="0" collapsed="false">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customFormat="false" ht="15.75" hidden="false" customHeight="false" outlineLevel="0" collapsed="false">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customFormat="false" ht="15.75" hidden="false" customHeight="false" outlineLevel="0" collapsed="false">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customFormat="false" ht="15.75" hidden="false" customHeight="false" outlineLevel="0" collapsed="false">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customFormat="false" ht="15.75" hidden="false" customHeight="false" outlineLevel="0" collapsed="false">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customFormat="false" ht="15.75" hidden="false" customHeight="false" outlineLevel="0" collapsed="false">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customFormat="false" ht="15.75" hidden="false" customHeight="false" outlineLevel="0" collapsed="false">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customFormat="false" ht="15.75" hidden="false" customHeight="false" outlineLevel="0" collapsed="false">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customFormat="false" ht="15.75" hidden="false" customHeight="false" outlineLevel="0" collapsed="false">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customFormat="false" ht="15.75" hidden="false" customHeight="false" outlineLevel="0" collapsed="false">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customFormat="false" ht="15.75" hidden="false" customHeight="false" outlineLevel="0" collapsed="false">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customFormat="false" ht="15.75" hidden="false" customHeight="false" outlineLevel="0" collapsed="false">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customFormat="false" ht="15.75" hidden="false" customHeight="false" outlineLevel="0" collapsed="false">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customFormat="false" ht="15.75" hidden="false" customHeight="false" outlineLevel="0" collapsed="false">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customFormat="false" ht="15.75" hidden="false" customHeight="false" outlineLevel="0" collapsed="false">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customFormat="false" ht="15.75" hidden="false" customHeight="false" outlineLevel="0" collapsed="false">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customFormat="false" ht="15.75" hidden="false" customHeight="false" outlineLevel="0" collapsed="false">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customFormat="false" ht="15.75" hidden="false" customHeight="false" outlineLevel="0" collapsed="false">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customFormat="false" ht="15.75" hidden="false" customHeight="false" outlineLevel="0" collapsed="false">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customFormat="false" ht="15.75" hidden="false" customHeight="false" outlineLevel="0" collapsed="false">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customFormat="false" ht="15.75" hidden="false" customHeight="false" outlineLevel="0" collapsed="false">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customFormat="false" ht="15.75" hidden="false" customHeight="false" outlineLevel="0" collapsed="false">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customFormat="false" ht="15.75" hidden="false" customHeight="false" outlineLevel="0" collapsed="false">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customFormat="false" ht="15.75" hidden="false" customHeight="false" outlineLevel="0" collapsed="false">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customFormat="false" ht="15.75" hidden="false" customHeight="false" outlineLevel="0" collapsed="false">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customFormat="false" ht="15.75" hidden="false" customHeight="false" outlineLevel="0" collapsed="false">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customFormat="false" ht="15.75" hidden="false" customHeight="false" outlineLevel="0" collapsed="false">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customFormat="false" ht="15.75" hidden="false" customHeight="false" outlineLevel="0" collapsed="false">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customFormat="false" ht="15.75" hidden="false" customHeight="false" outlineLevel="0" collapsed="false">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customFormat="false" ht="15.75" hidden="false" customHeight="false" outlineLevel="0" collapsed="false">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customFormat="false" ht="15.75" hidden="false" customHeight="false" outlineLevel="0" collapsed="false">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customFormat="false" ht="15.75" hidden="false" customHeight="false" outlineLevel="0" collapsed="false">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customFormat="false" ht="15.75" hidden="false" customHeight="false" outlineLevel="0" collapsed="false">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customFormat="false" ht="15.75" hidden="false" customHeight="false" outlineLevel="0" collapsed="false">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customFormat="false" ht="15.75" hidden="false" customHeight="false" outlineLevel="0" collapsed="false">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customFormat="false" ht="15.75" hidden="false" customHeight="false" outlineLevel="0" collapsed="false">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customFormat="false" ht="15.75" hidden="false" customHeight="false" outlineLevel="0" collapsed="false">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customFormat="false" ht="15.75" hidden="false" customHeight="false" outlineLevel="0" collapsed="false">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customFormat="false" ht="15.75" hidden="false" customHeight="false" outlineLevel="0" collapsed="false">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customFormat="false" ht="15.75" hidden="false" customHeight="false" outlineLevel="0" collapsed="false">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customFormat="false" ht="15.75" hidden="false" customHeight="false" outlineLevel="0" collapsed="false">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customFormat="false" ht="15.75" hidden="false" customHeight="false" outlineLevel="0" collapsed="false">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customFormat="false" ht="15.75" hidden="false" customHeight="false" outlineLevel="0" collapsed="false">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customFormat="false" ht="15.75" hidden="false" customHeight="false" outlineLevel="0" collapsed="false">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customFormat="false" ht="15.75" hidden="false" customHeight="false" outlineLevel="0" collapsed="false">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customFormat="false" ht="15.75" hidden="false" customHeight="false" outlineLevel="0" collapsed="false">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customFormat="false" ht="15.75" hidden="false" customHeight="false" outlineLevel="0" collapsed="false">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customFormat="false" ht="15.75" hidden="false" customHeight="false" outlineLevel="0" collapsed="false">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customFormat="false" ht="15.75" hidden="false" customHeight="false" outlineLevel="0" collapsed="false">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customFormat="false" ht="15.75" hidden="false" customHeight="false" outlineLevel="0" collapsed="false">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customFormat="false" ht="15.75" hidden="false" customHeight="false" outlineLevel="0" collapsed="false">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customFormat="false" ht="15.75" hidden="false" customHeight="false" outlineLevel="0" collapsed="false">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customFormat="false" ht="15.75" hidden="false" customHeight="false" outlineLevel="0" collapsed="false">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customFormat="false" ht="15.75" hidden="false" customHeight="false" outlineLevel="0" collapsed="false">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customFormat="false" ht="15.75" hidden="false" customHeight="false" outlineLevel="0" collapsed="false">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customFormat="false" ht="15.75" hidden="false" customHeight="false" outlineLevel="0" collapsed="false">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customFormat="false" ht="15.75" hidden="false" customHeight="false" outlineLevel="0" collapsed="false">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customFormat="false" ht="15.75" hidden="false" customHeight="false" outlineLevel="0" collapsed="false">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customFormat="false" ht="15.75" hidden="false" customHeight="false" outlineLevel="0" collapsed="false">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customFormat="false" ht="15.75" hidden="false" customHeight="false" outlineLevel="0" collapsed="false">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customFormat="false" ht="15.75" hidden="false" customHeight="false" outlineLevel="0" collapsed="false">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customFormat="false" ht="15.75" hidden="false" customHeight="false" outlineLevel="0" collapsed="false">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customFormat="false" ht="15.75" hidden="false" customHeight="false" outlineLevel="0" collapsed="false">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customFormat="false" ht="15.75" hidden="false" customHeight="false" outlineLevel="0" collapsed="false">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customFormat="false" ht="15.75" hidden="false" customHeight="false" outlineLevel="0" collapsed="false">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customFormat="false" ht="15.75" hidden="false" customHeight="false" outlineLevel="0" collapsed="false">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customFormat="false" ht="15.75" hidden="false" customHeight="false" outlineLevel="0" collapsed="false">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customFormat="false" ht="15.75" hidden="false" customHeight="false" outlineLevel="0" collapsed="false">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customFormat="false" ht="15.75" hidden="false" customHeight="false" outlineLevel="0" collapsed="false">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customFormat="false" ht="15.75" hidden="false" customHeight="false" outlineLevel="0" collapsed="false">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customFormat="false" ht="15.75" hidden="false" customHeight="false" outlineLevel="0" collapsed="false">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customFormat="false" ht="15.75" hidden="false" customHeight="false" outlineLevel="0" collapsed="false">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customFormat="false" ht="15.75" hidden="false" customHeight="false" outlineLevel="0" collapsed="false">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customFormat="false" ht="15.75" hidden="false" customHeight="false" outlineLevel="0" collapsed="false">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customFormat="false" ht="15.75" hidden="false" customHeight="false" outlineLevel="0" collapsed="false">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customFormat="false" ht="15.75" hidden="false" customHeight="false" outlineLevel="0" collapsed="false">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customFormat="false" ht="15.75" hidden="false" customHeight="false" outlineLevel="0" collapsed="false">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customFormat="false" ht="15.75" hidden="false" customHeight="false" outlineLevel="0" collapsed="false">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customFormat="false" ht="15.75" hidden="false" customHeight="false" outlineLevel="0" collapsed="false">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customFormat="false" ht="15.75" hidden="false" customHeight="false" outlineLevel="0" collapsed="false">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customFormat="false" ht="15.75" hidden="false" customHeight="false" outlineLevel="0" collapsed="false">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customFormat="false" ht="15.75" hidden="false" customHeight="false" outlineLevel="0" collapsed="false">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customFormat="false" ht="15.75" hidden="false" customHeight="false" outlineLevel="0" collapsed="false">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customFormat="false" ht="15.75" hidden="false" customHeight="false" outlineLevel="0" collapsed="false">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customFormat="false" ht="15.75" hidden="false" customHeight="false" outlineLevel="0" collapsed="false">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customFormat="false" ht="15.75" hidden="false" customHeight="false" outlineLevel="0" collapsed="false">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customFormat="false" ht="15.75" hidden="false" customHeight="false" outlineLevel="0" collapsed="false">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customFormat="false" ht="15.75" hidden="false" customHeight="false" outlineLevel="0" collapsed="false">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customFormat="false" ht="15.75" hidden="false" customHeight="false" outlineLevel="0" collapsed="false">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customFormat="false" ht="15.75" hidden="false" customHeight="false" outlineLevel="0" collapsed="false">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customFormat="false" ht="15.75" hidden="false" customHeight="false" outlineLevel="0" collapsed="false">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customFormat="false" ht="15.75" hidden="false" customHeight="false" outlineLevel="0" collapsed="false">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customFormat="false" ht="15.75" hidden="false" customHeight="false" outlineLevel="0" collapsed="false">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customFormat="false" ht="15.75" hidden="false" customHeight="false" outlineLevel="0" collapsed="false">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customFormat="false" ht="15.75" hidden="false" customHeight="false" outlineLevel="0" collapsed="false">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customFormat="false" ht="15.75" hidden="false" customHeight="false" outlineLevel="0" collapsed="false">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customFormat="false" ht="15.75" hidden="false" customHeight="false" outlineLevel="0" collapsed="false">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customFormat="false" ht="15.75" hidden="false" customHeight="false" outlineLevel="0" collapsed="false">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customFormat="false" ht="15.75" hidden="false" customHeight="false" outlineLevel="0" collapsed="false">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customFormat="false" ht="15.75" hidden="false" customHeight="false" outlineLevel="0" collapsed="false">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customFormat="false" ht="15.75" hidden="false" customHeight="false" outlineLevel="0" collapsed="false">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customFormat="false" ht="15.75" hidden="false" customHeight="false" outlineLevel="0" collapsed="false">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customFormat="false" ht="15.75" hidden="false" customHeight="false" outlineLevel="0" collapsed="false">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customFormat="false" ht="15.75" hidden="false" customHeight="false" outlineLevel="0" collapsed="false">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customFormat="false" ht="15.75" hidden="false" customHeight="false" outlineLevel="0" collapsed="false">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customFormat="false" ht="15.75" hidden="false" customHeight="false" outlineLevel="0" collapsed="false">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customFormat="false" ht="15.75" hidden="false" customHeight="false" outlineLevel="0" collapsed="false">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customFormat="false" ht="15.75" hidden="false" customHeight="false" outlineLevel="0" collapsed="false">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customFormat="false" ht="15.75" hidden="false" customHeight="false" outlineLevel="0" collapsed="false">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customFormat="false" ht="15.75" hidden="false" customHeight="false" outlineLevel="0" collapsed="false">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customFormat="false" ht="15.75" hidden="false" customHeight="false" outlineLevel="0" collapsed="false">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customFormat="false" ht="15.75" hidden="false" customHeight="false" outlineLevel="0" collapsed="false">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customFormat="false" ht="15.75" hidden="false" customHeight="false" outlineLevel="0" collapsed="false">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customFormat="false" ht="15.75" hidden="false" customHeight="false" outlineLevel="0" collapsed="false">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customFormat="false" ht="15.75" hidden="false" customHeight="false" outlineLevel="0" collapsed="false">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customFormat="false" ht="15.75" hidden="false" customHeight="false" outlineLevel="0" collapsed="false">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customFormat="false" ht="15.75" hidden="false" customHeight="false" outlineLevel="0" collapsed="false">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customFormat="false" ht="15.75" hidden="false" customHeight="false" outlineLevel="0" collapsed="false">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customFormat="false" ht="15.75" hidden="false" customHeight="false" outlineLevel="0" collapsed="false">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customFormat="false" ht="15.75" hidden="false" customHeight="false" outlineLevel="0" collapsed="false">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customFormat="false" ht="15.75" hidden="false" customHeight="false" outlineLevel="0" collapsed="false">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customFormat="false" ht="15.75" hidden="false" customHeight="false" outlineLevel="0" collapsed="false">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customFormat="false" ht="15.75" hidden="false" customHeight="false" outlineLevel="0" collapsed="false">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customFormat="false" ht="15.75" hidden="false" customHeight="false" outlineLevel="0" collapsed="false">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customFormat="false" ht="15.75" hidden="false" customHeight="false" outlineLevel="0" collapsed="false">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customFormat="false" ht="15.75" hidden="false" customHeight="false" outlineLevel="0" collapsed="false">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customFormat="false" ht="15.75" hidden="false" customHeight="false" outlineLevel="0" collapsed="false">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customFormat="false" ht="15.75" hidden="false" customHeight="false" outlineLevel="0" collapsed="false">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customFormat="false" ht="15.75" hidden="false" customHeight="false" outlineLevel="0" collapsed="false">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customFormat="false" ht="15.75" hidden="false" customHeight="false" outlineLevel="0" collapsed="false">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customFormat="false" ht="15.75" hidden="false" customHeight="false" outlineLevel="0" collapsed="false">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customFormat="false" ht="15.75" hidden="false" customHeight="false" outlineLevel="0" collapsed="false">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customFormat="false" ht="15.75" hidden="false" customHeight="false" outlineLevel="0" collapsed="false">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customFormat="false" ht="15.75" hidden="false" customHeight="false" outlineLevel="0" collapsed="false">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customFormat="false" ht="15.75" hidden="false" customHeight="false" outlineLevel="0" collapsed="false">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customFormat="false" ht="15.75" hidden="false" customHeight="false" outlineLevel="0" collapsed="false">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customFormat="false" ht="15.75" hidden="false" customHeight="false" outlineLevel="0" collapsed="false">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customFormat="false" ht="15.75" hidden="false" customHeight="false" outlineLevel="0" collapsed="false">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customFormat="false" ht="15.75" hidden="false" customHeight="false" outlineLevel="0" collapsed="false">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customFormat="false" ht="15.75" hidden="false" customHeight="false" outlineLevel="0" collapsed="false">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customFormat="false" ht="15.75" hidden="false" customHeight="false" outlineLevel="0" collapsed="false">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customFormat="false" ht="15.75" hidden="false" customHeight="false" outlineLevel="0" collapsed="false">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customFormat="false" ht="15.75" hidden="false" customHeight="false" outlineLevel="0" collapsed="false">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customFormat="false" ht="15.75" hidden="false" customHeight="false" outlineLevel="0" collapsed="false">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customFormat="false" ht="15.75" hidden="false" customHeight="false" outlineLevel="0" collapsed="false">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customFormat="false" ht="15.75" hidden="false" customHeight="false" outlineLevel="0" collapsed="false">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customFormat="false" ht="15.75" hidden="false" customHeight="false" outlineLevel="0" collapsed="false">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customFormat="false" ht="15.75" hidden="false" customHeight="false" outlineLevel="0" collapsed="false">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customFormat="false" ht="15.75" hidden="false" customHeight="false" outlineLevel="0" collapsed="false">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customFormat="false" ht="15.75" hidden="false" customHeight="false" outlineLevel="0" collapsed="false">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customFormat="false" ht="15.75" hidden="false" customHeight="false" outlineLevel="0" collapsed="false">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customFormat="false" ht="15.75" hidden="false" customHeight="false" outlineLevel="0" collapsed="false">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customFormat="false" ht="15.75" hidden="false" customHeight="false" outlineLevel="0" collapsed="false">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customFormat="false" ht="15.75" hidden="false" customHeight="false" outlineLevel="0" collapsed="false">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customFormat="false" ht="15.75" hidden="false" customHeight="false" outlineLevel="0" collapsed="false">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customFormat="false" ht="15.75" hidden="false" customHeight="false" outlineLevel="0" collapsed="false">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customFormat="false" ht="15.75" hidden="false" customHeight="false" outlineLevel="0" collapsed="false">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customFormat="false" ht="15.75" hidden="false" customHeight="false" outlineLevel="0" collapsed="false">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customFormat="false" ht="15.75" hidden="false" customHeight="false" outlineLevel="0" collapsed="false">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customFormat="false" ht="15.75" hidden="false" customHeight="false" outlineLevel="0" collapsed="false">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customFormat="false" ht="15.75" hidden="false" customHeight="false" outlineLevel="0" collapsed="false">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customFormat="false" ht="15.75" hidden="false" customHeight="false" outlineLevel="0" collapsed="false">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customFormat="false" ht="15.75" hidden="false" customHeight="false" outlineLevel="0" collapsed="false">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customFormat="false" ht="15.75" hidden="false" customHeight="false" outlineLevel="0" collapsed="false">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customFormat="false" ht="15.75" hidden="false" customHeight="false" outlineLevel="0" collapsed="false">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customFormat="false" ht="15.75" hidden="false" customHeight="false" outlineLevel="0" collapsed="false">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customFormat="false" ht="15.75" hidden="false" customHeight="false" outlineLevel="0" collapsed="false">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customFormat="false" ht="15.75" hidden="false" customHeight="false" outlineLevel="0" collapsed="false">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customFormat="false" ht="15.75" hidden="false" customHeight="false" outlineLevel="0" collapsed="false">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customFormat="false" ht="15.75" hidden="false" customHeight="false" outlineLevel="0" collapsed="false">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customFormat="false" ht="15.75" hidden="false" customHeight="false" outlineLevel="0" collapsed="false">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customFormat="false" ht="15.75" hidden="false" customHeight="false" outlineLevel="0" collapsed="false">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customFormat="false" ht="15.75" hidden="false" customHeight="false" outlineLevel="0" collapsed="false">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customFormat="false" ht="15.75" hidden="false" customHeight="false" outlineLevel="0" collapsed="false">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customFormat="false" ht="15.75" hidden="false" customHeight="false" outlineLevel="0" collapsed="false">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customFormat="false" ht="15.75" hidden="false" customHeight="false" outlineLevel="0" collapsed="false">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customFormat="false" ht="15.75" hidden="false" customHeight="false" outlineLevel="0" collapsed="false">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customFormat="false" ht="15.75" hidden="false" customHeight="false" outlineLevel="0" collapsed="false">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customFormat="false" ht="15.75" hidden="false" customHeight="false" outlineLevel="0" collapsed="false">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customFormat="false" ht="15.75" hidden="false" customHeight="false" outlineLevel="0" collapsed="false">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customFormat="false" ht="15.75" hidden="false" customHeight="false" outlineLevel="0" collapsed="false">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customFormat="false" ht="15.75" hidden="false" customHeight="false" outlineLevel="0" collapsed="false">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customFormat="false" ht="15.75" hidden="false" customHeight="false" outlineLevel="0" collapsed="false">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customFormat="false" ht="15.75" hidden="false" customHeight="false" outlineLevel="0" collapsed="false">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customFormat="false" ht="15.75" hidden="false" customHeight="false" outlineLevel="0" collapsed="false">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customFormat="false" ht="15.75" hidden="false" customHeight="false" outlineLevel="0" collapsed="false">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customFormat="false" ht="15.75" hidden="false" customHeight="false" outlineLevel="0" collapsed="false">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customFormat="false" ht="15.75" hidden="false" customHeight="false" outlineLevel="0" collapsed="false">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customFormat="false" ht="15.75" hidden="false" customHeight="false" outlineLevel="0" collapsed="false">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customFormat="false" ht="15.75" hidden="false" customHeight="false" outlineLevel="0" collapsed="false">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customFormat="false" ht="15.75" hidden="false" customHeight="false" outlineLevel="0" collapsed="false">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customFormat="false" ht="15.75" hidden="false" customHeight="false" outlineLevel="0" collapsed="false">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customFormat="false" ht="15.75" hidden="false" customHeight="false" outlineLevel="0" collapsed="false">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customFormat="false" ht="15.75" hidden="false" customHeight="false" outlineLevel="0" collapsed="false">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customFormat="false" ht="15.75" hidden="false" customHeight="false" outlineLevel="0" collapsed="false">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customFormat="false" ht="15.75" hidden="false" customHeight="false" outlineLevel="0" collapsed="false">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customFormat="false" ht="15.75" hidden="false" customHeight="false" outlineLevel="0" collapsed="false">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customFormat="false" ht="15.75" hidden="false" customHeight="false" outlineLevel="0" collapsed="false">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customFormat="false" ht="15.75" hidden="false" customHeight="false" outlineLevel="0" collapsed="false">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customFormat="false" ht="15.75" hidden="false" customHeight="false" outlineLevel="0" collapsed="false">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customFormat="false" ht="15.75" hidden="false" customHeight="false" outlineLevel="0" collapsed="false">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customFormat="false" ht="15.75" hidden="false" customHeight="false" outlineLevel="0" collapsed="false">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customFormat="false" ht="15.75" hidden="false" customHeight="false" outlineLevel="0" collapsed="false">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customFormat="false" ht="15.75" hidden="false" customHeight="false" outlineLevel="0" collapsed="false">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customFormat="false" ht="15.75" hidden="false" customHeight="false" outlineLevel="0" collapsed="false">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customFormat="false" ht="15.75" hidden="false" customHeight="false" outlineLevel="0" collapsed="false">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customFormat="false" ht="15.75" hidden="false" customHeight="false" outlineLevel="0" collapsed="false">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customFormat="false" ht="15.75" hidden="false" customHeight="false" outlineLevel="0" collapsed="false">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customFormat="false" ht="15.75" hidden="false" customHeight="false" outlineLevel="0" collapsed="false">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customFormat="false" ht="15.75" hidden="false" customHeight="false" outlineLevel="0" collapsed="false">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customFormat="false" ht="15.75" hidden="false" customHeight="false" outlineLevel="0" collapsed="false">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customFormat="false" ht="15.75" hidden="false" customHeight="false" outlineLevel="0" collapsed="false">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customFormat="false" ht="15.75" hidden="false" customHeight="false" outlineLevel="0" collapsed="false">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customFormat="false" ht="15.75" hidden="false" customHeight="false" outlineLevel="0" collapsed="false">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customFormat="false" ht="15.75" hidden="false" customHeight="false" outlineLevel="0" collapsed="false">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customFormat="false" ht="15.75" hidden="false" customHeight="false" outlineLevel="0" collapsed="false">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customFormat="false" ht="15.75" hidden="false" customHeight="false" outlineLevel="0" collapsed="false">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customFormat="false" ht="15.75" hidden="false" customHeight="false" outlineLevel="0" collapsed="false">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customFormat="false" ht="15.75" hidden="false" customHeight="false" outlineLevel="0" collapsed="false">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customFormat="false" ht="15.75" hidden="false" customHeight="false" outlineLevel="0" collapsed="false">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customFormat="false" ht="15.75" hidden="false" customHeight="false" outlineLevel="0" collapsed="false">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customFormat="false" ht="15.75" hidden="false" customHeight="false" outlineLevel="0" collapsed="false">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customFormat="false" ht="15.75" hidden="false" customHeight="false" outlineLevel="0" collapsed="false">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customFormat="false" ht="15.75" hidden="false" customHeight="false" outlineLevel="0" collapsed="false">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customFormat="false" ht="15.75" hidden="false" customHeight="false" outlineLevel="0" collapsed="false">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customFormat="false" ht="15.75" hidden="false" customHeight="false" outlineLevel="0" collapsed="false">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customFormat="false" ht="15.75" hidden="false" customHeight="false" outlineLevel="0" collapsed="false">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customFormat="false" ht="15.75" hidden="false" customHeight="false" outlineLevel="0" collapsed="false">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customFormat="false" ht="15.75" hidden="false" customHeight="false" outlineLevel="0" collapsed="false">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customFormat="false" ht="15.75" hidden="false" customHeight="false" outlineLevel="0" collapsed="false">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customFormat="false" ht="15.75" hidden="false" customHeight="false" outlineLevel="0" collapsed="false">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customFormat="false" ht="15.75" hidden="false" customHeight="false" outlineLevel="0" collapsed="false">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customFormat="false" ht="15.75" hidden="false" customHeight="false" outlineLevel="0" collapsed="false">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customFormat="false" ht="15.75" hidden="false" customHeight="false" outlineLevel="0" collapsed="false">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customFormat="false" ht="15.75" hidden="false" customHeight="false" outlineLevel="0" collapsed="false">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customFormat="false" ht="15.75" hidden="false" customHeight="false" outlineLevel="0" collapsed="false">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customFormat="false" ht="15.75" hidden="false" customHeight="false" outlineLevel="0" collapsed="false">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customFormat="false" ht="15.75" hidden="false" customHeight="false" outlineLevel="0" collapsed="false">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customFormat="false" ht="15.75" hidden="false" customHeight="false" outlineLevel="0" collapsed="false">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customFormat="false" ht="15.75" hidden="false" customHeight="false" outlineLevel="0" collapsed="false">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customFormat="false" ht="15.75" hidden="false" customHeight="false" outlineLevel="0" collapsed="false">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customFormat="false" ht="15.75" hidden="false" customHeight="false" outlineLevel="0" collapsed="false">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customFormat="false" ht="15.75" hidden="false" customHeight="false" outlineLevel="0" collapsed="false">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customFormat="false" ht="15.75" hidden="false" customHeight="false" outlineLevel="0" collapsed="false">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customFormat="false" ht="15.75" hidden="false" customHeight="false" outlineLevel="0" collapsed="false">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customFormat="false" ht="15.75" hidden="false" customHeight="false" outlineLevel="0" collapsed="false">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customFormat="false" ht="15.75" hidden="false" customHeight="false" outlineLevel="0" collapsed="false">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customFormat="false" ht="15.75" hidden="false" customHeight="false" outlineLevel="0" collapsed="false">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customFormat="false" ht="15.75" hidden="false" customHeight="false" outlineLevel="0" collapsed="false">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customFormat="false" ht="15.75" hidden="false" customHeight="false" outlineLevel="0" collapsed="false">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customFormat="false" ht="15.75" hidden="false" customHeight="false" outlineLevel="0" collapsed="false">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customFormat="false" ht="15.75" hidden="false" customHeight="false" outlineLevel="0" collapsed="false">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customFormat="false" ht="15.75" hidden="false" customHeight="false" outlineLevel="0" collapsed="false">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customFormat="false" ht="15.75" hidden="false" customHeight="false" outlineLevel="0" collapsed="false">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customFormat="false" ht="15.75" hidden="false" customHeight="false" outlineLevel="0" collapsed="false">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customFormat="false" ht="15.75" hidden="false" customHeight="false" outlineLevel="0" collapsed="false">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customFormat="false" ht="15.75" hidden="false" customHeight="false" outlineLevel="0" collapsed="false">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customFormat="false" ht="15.75" hidden="false" customHeight="false" outlineLevel="0" collapsed="false">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customFormat="false" ht="15.75" hidden="false" customHeight="false" outlineLevel="0" collapsed="false">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customFormat="false" ht="15.75" hidden="false" customHeight="false" outlineLevel="0" collapsed="false">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customFormat="false" ht="15.75" hidden="false" customHeight="false" outlineLevel="0" collapsed="false">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customFormat="false" ht="15.75" hidden="false" customHeight="false" outlineLevel="0" collapsed="false">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customFormat="false" ht="15.75" hidden="false" customHeight="false" outlineLevel="0" collapsed="false">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customFormat="false" ht="15.75" hidden="false" customHeight="false" outlineLevel="0" collapsed="false">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customFormat="false" ht="15.75" hidden="false" customHeight="false" outlineLevel="0" collapsed="false">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customFormat="false" ht="15.75" hidden="false" customHeight="false" outlineLevel="0" collapsed="false">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customFormat="false" ht="15.75" hidden="false" customHeight="false" outlineLevel="0" collapsed="false">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customFormat="false" ht="15.75" hidden="false" customHeight="false" outlineLevel="0" collapsed="false">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customFormat="false" ht="15.75" hidden="false" customHeight="false" outlineLevel="0" collapsed="false">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customFormat="false" ht="15.75" hidden="false" customHeight="false" outlineLevel="0" collapsed="false">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customFormat="false" ht="15.75" hidden="false" customHeight="false" outlineLevel="0" collapsed="false">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customFormat="false" ht="15.75" hidden="false" customHeight="false" outlineLevel="0" collapsed="false">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customFormat="false" ht="15.75" hidden="false" customHeight="false" outlineLevel="0" collapsed="false">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customFormat="false" ht="15.75" hidden="false" customHeight="false" outlineLevel="0" collapsed="false">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customFormat="false" ht="15.75" hidden="false" customHeight="false" outlineLevel="0" collapsed="false">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customFormat="false" ht="15.75" hidden="false" customHeight="false" outlineLevel="0" collapsed="false">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customFormat="false" ht="15.75" hidden="false" customHeight="false" outlineLevel="0" collapsed="false">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customFormat="false" ht="15.75" hidden="false" customHeight="false" outlineLevel="0" collapsed="false">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customFormat="false" ht="15.75" hidden="false" customHeight="false" outlineLevel="0" collapsed="false">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customFormat="false" ht="15.75" hidden="false" customHeight="false" outlineLevel="0" collapsed="false">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customFormat="false" ht="15.75" hidden="false" customHeight="false" outlineLevel="0" collapsed="false">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customFormat="false" ht="15.75" hidden="false" customHeight="false" outlineLevel="0" collapsed="false">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customFormat="false" ht="15.75" hidden="false" customHeight="false" outlineLevel="0" collapsed="false">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customFormat="false" ht="15.75" hidden="false" customHeight="false" outlineLevel="0" collapsed="false">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customFormat="false" ht="15.75" hidden="false" customHeight="false" outlineLevel="0" collapsed="false">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customFormat="false" ht="15.75" hidden="false" customHeight="false" outlineLevel="0" collapsed="false">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customFormat="false" ht="15.75" hidden="false" customHeight="false" outlineLevel="0" collapsed="false">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customFormat="false" ht="15.75" hidden="false" customHeight="false" outlineLevel="0" collapsed="false">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customFormat="false" ht="15.75" hidden="false" customHeight="false" outlineLevel="0" collapsed="false">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customFormat="false" ht="15.75" hidden="false" customHeight="false" outlineLevel="0" collapsed="false">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customFormat="false" ht="15.75" hidden="false" customHeight="false" outlineLevel="0" collapsed="false">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customFormat="false" ht="15.75" hidden="false" customHeight="false" outlineLevel="0" collapsed="false">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customFormat="false" ht="15.75" hidden="false" customHeight="false" outlineLevel="0" collapsed="false">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customFormat="false" ht="15.75" hidden="false" customHeight="false" outlineLevel="0" collapsed="false">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customFormat="false" ht="15.75" hidden="false" customHeight="false" outlineLevel="0" collapsed="false">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customFormat="false" ht="15.75" hidden="false" customHeight="false" outlineLevel="0" collapsed="false">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customFormat="false" ht="15.75" hidden="false" customHeight="false" outlineLevel="0" collapsed="false">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customFormat="false" ht="15.75" hidden="false" customHeight="false" outlineLevel="0" collapsed="false">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customFormat="false" ht="15.75" hidden="false" customHeight="false" outlineLevel="0" collapsed="false">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customFormat="false" ht="15.75" hidden="false" customHeight="false" outlineLevel="0" collapsed="false">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customFormat="false" ht="15.75" hidden="false" customHeight="false" outlineLevel="0" collapsed="false">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customFormat="false" ht="15.75" hidden="false" customHeight="false" outlineLevel="0" collapsed="false">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customFormat="false" ht="15.75" hidden="false" customHeight="false" outlineLevel="0" collapsed="false">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customFormat="false" ht="15.75" hidden="false" customHeight="false" outlineLevel="0" collapsed="false">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customFormat="false" ht="15.75" hidden="false" customHeight="false" outlineLevel="0" collapsed="false">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customFormat="false" ht="15.75" hidden="false" customHeight="false" outlineLevel="0" collapsed="false">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customFormat="false" ht="15.75" hidden="false" customHeight="false" outlineLevel="0" collapsed="false">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customFormat="false" ht="15.75" hidden="false" customHeight="false" outlineLevel="0" collapsed="false">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customFormat="false" ht="15.75" hidden="false" customHeight="false" outlineLevel="0" collapsed="false">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customFormat="false" ht="15.75" hidden="false" customHeight="false" outlineLevel="0" collapsed="false">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customFormat="false" ht="15.75" hidden="false" customHeight="false" outlineLevel="0" collapsed="false">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customFormat="false" ht="15.75" hidden="false" customHeight="false" outlineLevel="0" collapsed="false">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customFormat="false" ht="15.75" hidden="false" customHeight="false" outlineLevel="0" collapsed="false">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customFormat="false" ht="15.75" hidden="false" customHeight="false" outlineLevel="0" collapsed="false">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customFormat="false" ht="15.75" hidden="false" customHeight="false" outlineLevel="0" collapsed="false">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customFormat="false" ht="15.75" hidden="false" customHeight="false" outlineLevel="0" collapsed="false">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customFormat="false" ht="15.75" hidden="false" customHeight="false" outlineLevel="0" collapsed="false">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customFormat="false" ht="15.75" hidden="false" customHeight="false" outlineLevel="0" collapsed="false">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customFormat="false" ht="15.75" hidden="false" customHeight="false" outlineLevel="0" collapsed="false">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customFormat="false" ht="15.75" hidden="false" customHeight="false" outlineLevel="0" collapsed="false">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customFormat="false" ht="15.75" hidden="false" customHeight="false" outlineLevel="0" collapsed="false">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customFormat="false" ht="15.75" hidden="false" customHeight="false" outlineLevel="0" collapsed="false">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customFormat="false" ht="15.75" hidden="false" customHeight="false" outlineLevel="0" collapsed="false">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customFormat="false" ht="15.75" hidden="false" customHeight="false" outlineLevel="0" collapsed="false">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customFormat="false" ht="15.75" hidden="false" customHeight="false" outlineLevel="0" collapsed="false">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customFormat="false" ht="15.75" hidden="false" customHeight="false" outlineLevel="0" collapsed="false">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customFormat="false" ht="15.75" hidden="false" customHeight="false" outlineLevel="0" collapsed="false">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customFormat="false" ht="15.75" hidden="false" customHeight="false" outlineLevel="0" collapsed="false">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customFormat="false" ht="15.75" hidden="false" customHeight="false" outlineLevel="0" collapsed="false">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customFormat="false" ht="15.75" hidden="false" customHeight="false" outlineLevel="0" collapsed="false">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customFormat="false" ht="15.75" hidden="false" customHeight="false" outlineLevel="0" collapsed="false">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customFormat="false" ht="15.75" hidden="false" customHeight="false" outlineLevel="0" collapsed="false">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customFormat="false" ht="15.75" hidden="false" customHeight="false" outlineLevel="0" collapsed="false">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customFormat="false" ht="15.75" hidden="false" customHeight="false" outlineLevel="0" collapsed="false">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customFormat="false" ht="15.75" hidden="false" customHeight="false" outlineLevel="0" collapsed="false">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customFormat="false" ht="15.75" hidden="false" customHeight="false" outlineLevel="0" collapsed="false">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customFormat="false" ht="15.75" hidden="false" customHeight="false" outlineLevel="0" collapsed="false">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customFormat="false" ht="15.75" hidden="false" customHeight="false" outlineLevel="0" collapsed="false">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customFormat="false" ht="15.75" hidden="false" customHeight="false" outlineLevel="0" collapsed="false">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customFormat="false" ht="15.75" hidden="false" customHeight="false" outlineLevel="0" collapsed="false">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customFormat="false" ht="15.75" hidden="false" customHeight="false" outlineLevel="0" collapsed="false">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customFormat="false" ht="15.75" hidden="false" customHeight="false" outlineLevel="0" collapsed="false">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customFormat="false" ht="15.75" hidden="false" customHeight="false" outlineLevel="0" collapsed="false">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customFormat="false" ht="15.75" hidden="false" customHeight="false" outlineLevel="0" collapsed="false">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customFormat="false" ht="15.75" hidden="false" customHeight="false" outlineLevel="0" collapsed="false">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customFormat="false" ht="15.75" hidden="false" customHeight="false" outlineLevel="0" collapsed="false">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customFormat="false" ht="15.75" hidden="false" customHeight="false" outlineLevel="0" collapsed="false">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customFormat="false" ht="15.75" hidden="false" customHeight="false" outlineLevel="0" collapsed="false">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customFormat="false" ht="15.75" hidden="false" customHeight="false" outlineLevel="0" collapsed="false">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customFormat="false" ht="15.75" hidden="false" customHeight="false" outlineLevel="0" collapsed="false">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customFormat="false" ht="15.75" hidden="false" customHeight="false" outlineLevel="0" collapsed="false">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customFormat="false" ht="15.75" hidden="false" customHeight="false" outlineLevel="0" collapsed="false">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customFormat="false" ht="15.75" hidden="false" customHeight="false" outlineLevel="0" collapsed="false">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customFormat="false" ht="15.75" hidden="false" customHeight="false" outlineLevel="0" collapsed="false">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customFormat="false" ht="15.75" hidden="false" customHeight="false" outlineLevel="0" collapsed="false">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customFormat="false" ht="15.75" hidden="false" customHeight="false" outlineLevel="0" collapsed="false">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customFormat="false" ht="15.75" hidden="false" customHeight="false" outlineLevel="0" collapsed="false">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customFormat="false" ht="15.75" hidden="false" customHeight="false" outlineLevel="0" collapsed="false">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customFormat="false" ht="15.75" hidden="false" customHeight="false" outlineLevel="0" collapsed="false">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customFormat="false" ht="15.75" hidden="false" customHeight="false" outlineLevel="0" collapsed="false">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customFormat="false" ht="15.75" hidden="false" customHeight="false" outlineLevel="0" collapsed="false">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customFormat="false" ht="15.75" hidden="false" customHeight="false" outlineLevel="0" collapsed="false">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customFormat="false" ht="15.75" hidden="false" customHeight="false" outlineLevel="0" collapsed="false">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customFormat="false" ht="15.75" hidden="false" customHeight="false" outlineLevel="0" collapsed="false">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customFormat="false" ht="15.75" hidden="false" customHeight="false" outlineLevel="0" collapsed="false">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customFormat="false" ht="15.75" hidden="false" customHeight="false" outlineLevel="0" collapsed="false">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customFormat="false" ht="15.75" hidden="false" customHeight="false" outlineLevel="0" collapsed="false">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customFormat="false" ht="15.75" hidden="false" customHeight="false" outlineLevel="0" collapsed="false">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customFormat="false" ht="15.75" hidden="false" customHeight="false" outlineLevel="0" collapsed="false">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customFormat="false" ht="15.75" hidden="false" customHeight="false" outlineLevel="0" collapsed="false">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customFormat="false" ht="15.75" hidden="false" customHeight="false" outlineLevel="0" collapsed="false">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customFormat="false" ht="15.75" hidden="false" customHeight="false" outlineLevel="0" collapsed="false">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customFormat="false" ht="15.75" hidden="false" customHeight="false" outlineLevel="0" collapsed="false">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customFormat="false" ht="15.75" hidden="false" customHeight="false" outlineLevel="0" collapsed="false">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customFormat="false" ht="15.75" hidden="false" customHeight="false" outlineLevel="0" collapsed="false">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customFormat="false" ht="15.75" hidden="false" customHeight="false" outlineLevel="0" collapsed="false">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customFormat="false" ht="15.75" hidden="false" customHeight="false" outlineLevel="0" collapsed="false">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customFormat="false" ht="15.75" hidden="false" customHeight="false" outlineLevel="0" collapsed="false">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customFormat="false" ht="15.75" hidden="false" customHeight="false" outlineLevel="0" collapsed="false">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customFormat="false" ht="15.75" hidden="false" customHeight="false" outlineLevel="0" collapsed="false">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customFormat="false" ht="15.75" hidden="false" customHeight="false" outlineLevel="0" collapsed="false">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customFormat="false" ht="15.75" hidden="false" customHeight="false" outlineLevel="0" collapsed="false">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customFormat="false" ht="15.75" hidden="false" customHeight="false" outlineLevel="0" collapsed="false">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customFormat="false" ht="15.75" hidden="false" customHeight="false" outlineLevel="0" collapsed="false">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customFormat="false" ht="15.75" hidden="false" customHeight="false" outlineLevel="0" collapsed="false">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customFormat="false" ht="15.75" hidden="false" customHeight="false" outlineLevel="0" collapsed="false">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customFormat="false" ht="15.75" hidden="false" customHeight="false" outlineLevel="0" collapsed="false">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customFormat="false" ht="15.75" hidden="false" customHeight="false" outlineLevel="0" collapsed="false">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customFormat="false" ht="15.75" hidden="false" customHeight="false" outlineLevel="0" collapsed="false">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customFormat="false" ht="15.75" hidden="false" customHeight="false" outlineLevel="0" collapsed="false">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customFormat="false" ht="15.75" hidden="false" customHeight="false" outlineLevel="0" collapsed="false">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customFormat="false" ht="15.75" hidden="false" customHeight="false" outlineLevel="0" collapsed="false">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customFormat="false" ht="15.75" hidden="false" customHeight="false" outlineLevel="0" collapsed="false">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customFormat="false" ht="15.75" hidden="false" customHeight="false" outlineLevel="0" collapsed="false">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customFormat="false" ht="15.75" hidden="false" customHeight="false" outlineLevel="0" collapsed="false">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customFormat="false" ht="15.75" hidden="false" customHeight="false" outlineLevel="0" collapsed="false">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customFormat="false" ht="15.75" hidden="false" customHeight="false" outlineLevel="0" collapsed="false">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customFormat="false" ht="15.75" hidden="false" customHeight="false" outlineLevel="0" collapsed="false">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customFormat="false" ht="15.75" hidden="false" customHeight="false" outlineLevel="0" collapsed="false">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customFormat="false" ht="15.75" hidden="false" customHeight="false" outlineLevel="0" collapsed="false">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customFormat="false" ht="15.75" hidden="false" customHeight="false" outlineLevel="0" collapsed="false">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customFormat="false" ht="15.75" hidden="false" customHeight="false" outlineLevel="0" collapsed="false">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customFormat="false" ht="15.75" hidden="false" customHeight="false" outlineLevel="0" collapsed="false">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customFormat="false" ht="15.75" hidden="false" customHeight="false" outlineLevel="0" collapsed="false">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customFormat="false" ht="15.75" hidden="false" customHeight="false" outlineLevel="0" collapsed="false">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customFormat="false" ht="15.75" hidden="false" customHeight="false" outlineLevel="0" collapsed="false">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customFormat="false" ht="15.75" hidden="false" customHeight="false" outlineLevel="0" collapsed="false">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customFormat="false" ht="15.75" hidden="false" customHeight="false" outlineLevel="0" collapsed="false">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customFormat="false" ht="15.75" hidden="false" customHeight="false" outlineLevel="0" collapsed="false">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customFormat="false" ht="15.75" hidden="false" customHeight="false" outlineLevel="0" collapsed="false">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customFormat="false" ht="15.75" hidden="false" customHeight="false" outlineLevel="0" collapsed="false">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customFormat="false" ht="15.75" hidden="false" customHeight="false" outlineLevel="0" collapsed="false">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customFormat="false" ht="15.75" hidden="false" customHeight="false" outlineLevel="0" collapsed="false">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customFormat="false" ht="15.75" hidden="false" customHeight="false" outlineLevel="0" collapsed="false">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customFormat="false" ht="15.75" hidden="false" customHeight="false" outlineLevel="0" collapsed="false">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customFormat="false" ht="15.75" hidden="false" customHeight="false" outlineLevel="0" collapsed="false">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customFormat="false" ht="15.75" hidden="false" customHeight="false" outlineLevel="0" collapsed="false">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customFormat="false" ht="15.75" hidden="false" customHeight="false" outlineLevel="0" collapsed="false">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customFormat="false" ht="15.75" hidden="false" customHeight="false" outlineLevel="0" collapsed="false">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customFormat="false" ht="15.75" hidden="false" customHeight="false" outlineLevel="0" collapsed="false">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customFormat="false" ht="15.75" hidden="false" customHeight="false" outlineLevel="0" collapsed="false">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customFormat="false" ht="15.75" hidden="false" customHeight="false" outlineLevel="0" collapsed="false">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customFormat="false" ht="15.75" hidden="false" customHeight="false" outlineLevel="0" collapsed="false">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customFormat="false" ht="15.75" hidden="false" customHeight="false" outlineLevel="0" collapsed="false">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customFormat="false" ht="15.75" hidden="false" customHeight="false" outlineLevel="0" collapsed="false">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customFormat="false" ht="15.75" hidden="false" customHeight="false" outlineLevel="0" collapsed="false">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customFormat="false" ht="15.75" hidden="false" customHeight="false" outlineLevel="0" collapsed="false">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customFormat="false" ht="15.75" hidden="false" customHeight="false" outlineLevel="0" collapsed="false">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customFormat="false" ht="15.75" hidden="false" customHeight="false" outlineLevel="0" collapsed="false">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customFormat="false" ht="15.75" hidden="false" customHeight="false" outlineLevel="0" collapsed="false">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customFormat="false" ht="15.75" hidden="false" customHeight="false" outlineLevel="0" collapsed="false">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customFormat="false" ht="15.75" hidden="false" customHeight="false" outlineLevel="0" collapsed="false">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customFormat="false" ht="15.75" hidden="false" customHeight="false" outlineLevel="0" collapsed="false">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customFormat="false" ht="15.75" hidden="false" customHeight="false" outlineLevel="0" collapsed="false">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customFormat="false" ht="15.75" hidden="false" customHeight="false" outlineLevel="0" collapsed="false">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customFormat="false" ht="15.75" hidden="false" customHeight="false" outlineLevel="0" collapsed="false">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customFormat="false" ht="15.75" hidden="false" customHeight="false" outlineLevel="0" collapsed="false">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customFormat="false" ht="15.75" hidden="false" customHeight="false" outlineLevel="0" collapsed="false">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customFormat="false" ht="15.75" hidden="false" customHeight="false" outlineLevel="0" collapsed="false">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customFormat="false" ht="15.75" hidden="false" customHeight="false" outlineLevel="0" collapsed="false">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customFormat="false" ht="15.75" hidden="false" customHeight="false" outlineLevel="0" collapsed="false">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customFormat="false" ht="15.75" hidden="false" customHeight="false" outlineLevel="0" collapsed="false">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customFormat="false" ht="15.75" hidden="false" customHeight="false" outlineLevel="0" collapsed="false">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customFormat="false" ht="15.75" hidden="false" customHeight="false" outlineLevel="0" collapsed="false">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customFormat="false" ht="15.75" hidden="false" customHeight="false" outlineLevel="0" collapsed="false">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customFormat="false" ht="15.75" hidden="false" customHeight="false" outlineLevel="0" collapsed="false">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customFormat="false" ht="15.75" hidden="false" customHeight="false" outlineLevel="0" collapsed="false">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customFormat="false" ht="15.75" hidden="false" customHeight="false" outlineLevel="0" collapsed="false">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customFormat="false" ht="15.75" hidden="false" customHeight="false" outlineLevel="0" collapsed="false">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customFormat="false" ht="15.75" hidden="false" customHeight="false" outlineLevel="0" collapsed="false">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customFormat="false" ht="15.75" hidden="false" customHeight="false" outlineLevel="0" collapsed="false">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customFormat="false" ht="15.75" hidden="false" customHeight="false" outlineLevel="0" collapsed="false">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customFormat="false" ht="15.75" hidden="false" customHeight="false" outlineLevel="0" collapsed="false">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customFormat="false" ht="15.75" hidden="false" customHeight="false" outlineLevel="0" collapsed="false">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customFormat="false" ht="15.75" hidden="false" customHeight="false" outlineLevel="0" collapsed="false">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customFormat="false" ht="15.75" hidden="false" customHeight="false" outlineLevel="0" collapsed="false">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customFormat="false" ht="15.75" hidden="false" customHeight="false" outlineLevel="0" collapsed="false">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customFormat="false" ht="15.75" hidden="false" customHeight="false" outlineLevel="0" collapsed="false">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customFormat="false" ht="15.75" hidden="false" customHeight="false" outlineLevel="0" collapsed="false">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customFormat="false" ht="15.75" hidden="false" customHeight="false" outlineLevel="0" collapsed="false">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customFormat="false" ht="15.75" hidden="false" customHeight="false" outlineLevel="0" collapsed="false">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customFormat="false" ht="15.75" hidden="false" customHeight="false" outlineLevel="0" collapsed="false">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customFormat="false" ht="15.75" hidden="false" customHeight="false" outlineLevel="0" collapsed="false">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customFormat="false" ht="15.75" hidden="false" customHeight="false" outlineLevel="0" collapsed="false">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customFormat="false" ht="15.75" hidden="false" customHeight="false" outlineLevel="0" collapsed="false">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customFormat="false" ht="15.75" hidden="false" customHeight="false" outlineLevel="0" collapsed="false">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customFormat="false" ht="15.75" hidden="false" customHeight="false" outlineLevel="0" collapsed="false">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customFormat="false" ht="15.75" hidden="false" customHeight="false" outlineLevel="0" collapsed="false">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customFormat="false" ht="15.75" hidden="false" customHeight="false" outlineLevel="0" collapsed="false">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customFormat="false" ht="15.75" hidden="false" customHeight="false" outlineLevel="0" collapsed="false">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customFormat="false" ht="15.75" hidden="false" customHeight="false" outlineLevel="0" collapsed="false">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customFormat="false" ht="15.75" hidden="false" customHeight="false" outlineLevel="0" collapsed="false">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customFormat="false" ht="15.75" hidden="false" customHeight="false" outlineLevel="0" collapsed="false">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customFormat="false" ht="15.75" hidden="false" customHeight="false" outlineLevel="0" collapsed="false">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customFormat="false" ht="15.75" hidden="false" customHeight="false" outlineLevel="0" collapsed="false">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customFormat="false" ht="15.75" hidden="false" customHeight="false" outlineLevel="0" collapsed="false">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customFormat="false" ht="15.75" hidden="false" customHeight="false" outlineLevel="0" collapsed="false">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customFormat="false" ht="15.75" hidden="false" customHeight="false" outlineLevel="0" collapsed="false">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customFormat="false" ht="15.75" hidden="false" customHeight="false" outlineLevel="0" collapsed="false">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customFormat="false" ht="15.75" hidden="false" customHeight="false" outlineLevel="0" collapsed="false">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customFormat="false" ht="15.75" hidden="false" customHeight="false" outlineLevel="0" collapsed="false">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customFormat="false" ht="15.75" hidden="false" customHeight="false" outlineLevel="0" collapsed="false">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customFormat="false" ht="15.75" hidden="false" customHeight="false" outlineLevel="0" collapsed="false">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customFormat="false" ht="15.75" hidden="false" customHeight="false" outlineLevel="0" collapsed="false">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customFormat="false" ht="15.75" hidden="false" customHeight="false" outlineLevel="0" collapsed="false">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customFormat="false" ht="15.75" hidden="false" customHeight="false" outlineLevel="0" collapsed="false">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customFormat="false" ht="15.75" hidden="false" customHeight="false" outlineLevel="0" collapsed="false">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customFormat="false" ht="15.75" hidden="false" customHeight="false" outlineLevel="0" collapsed="false">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customFormat="false" ht="15.75" hidden="false" customHeight="false" outlineLevel="0" collapsed="false">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customFormat="false" ht="15.75" hidden="false" customHeight="false" outlineLevel="0" collapsed="false">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customFormat="false" ht="15.75" hidden="false" customHeight="false" outlineLevel="0" collapsed="false">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customFormat="false" ht="15.75" hidden="false" customHeight="false" outlineLevel="0" collapsed="false">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customFormat="false" ht="15.75" hidden="false" customHeight="false" outlineLevel="0" collapsed="false">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customFormat="false" ht="15.75" hidden="false" customHeight="false" outlineLevel="0" collapsed="false">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customFormat="false" ht="15.75" hidden="false" customHeight="false" outlineLevel="0" collapsed="false">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customFormat="false" ht="15.75" hidden="false" customHeight="false" outlineLevel="0" collapsed="false">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customFormat="false" ht="15.75" hidden="false" customHeight="false" outlineLevel="0" collapsed="false">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customFormat="false" ht="15.75" hidden="false" customHeight="false" outlineLevel="0" collapsed="false">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customFormat="false" ht="15.75" hidden="false" customHeight="false" outlineLevel="0" collapsed="false">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customFormat="false" ht="15.75" hidden="false" customHeight="false" outlineLevel="0" collapsed="false">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customFormat="false" ht="15.75" hidden="false" customHeight="false" outlineLevel="0" collapsed="false">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customFormat="false" ht="15.75" hidden="false" customHeight="false" outlineLevel="0" collapsed="false">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customFormat="false" ht="15.75" hidden="false" customHeight="false" outlineLevel="0" collapsed="false">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customFormat="false" ht="15.75" hidden="false" customHeight="false" outlineLevel="0" collapsed="false">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customFormat="false" ht="15.75" hidden="false" customHeight="false" outlineLevel="0" collapsed="false">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customFormat="false" ht="15.75" hidden="false" customHeight="false" outlineLevel="0" collapsed="false">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customFormat="false" ht="15.75" hidden="false" customHeight="false" outlineLevel="0" collapsed="false">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customFormat="false" ht="15.75" hidden="false" customHeight="false" outlineLevel="0" collapsed="false">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customFormat="false" ht="15.75" hidden="false" customHeight="false" outlineLevel="0" collapsed="false">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customFormat="false" ht="15.75" hidden="false" customHeight="false" outlineLevel="0" collapsed="false">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customFormat="false" ht="15.75" hidden="false" customHeight="false" outlineLevel="0" collapsed="false">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customFormat="false" ht="15.75" hidden="false" customHeight="false" outlineLevel="0" collapsed="false">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customFormat="false" ht="15.75" hidden="false" customHeight="false" outlineLevel="0" collapsed="false">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customFormat="false" ht="15.75" hidden="false" customHeight="false" outlineLevel="0" collapsed="false">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customFormat="false" ht="15.75" hidden="false" customHeight="false" outlineLevel="0" collapsed="false">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customFormat="false" ht="15.75" hidden="false" customHeight="false" outlineLevel="0" collapsed="false">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customFormat="false" ht="15.75" hidden="false" customHeight="false" outlineLevel="0" collapsed="false">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customFormat="false" ht="15.75" hidden="false" customHeight="false" outlineLevel="0" collapsed="false">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customFormat="false" ht="15.75" hidden="false" customHeight="false" outlineLevel="0" collapsed="false">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customFormat="false" ht="15.75" hidden="false" customHeight="false" outlineLevel="0" collapsed="false">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customFormat="false" ht="15.75" hidden="false" customHeight="false" outlineLevel="0" collapsed="false">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customFormat="false" ht="15.75" hidden="false" customHeight="false" outlineLevel="0" collapsed="false">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customFormat="false" ht="15.75" hidden="false" customHeight="false" outlineLevel="0" collapsed="false">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customFormat="false" ht="15.75" hidden="false" customHeight="false" outlineLevel="0" collapsed="false">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customFormat="false" ht="15.75" hidden="false" customHeight="false" outlineLevel="0" collapsed="false">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customFormat="false" ht="15.75" hidden="false" customHeight="false" outlineLevel="0" collapsed="false">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customFormat="false" ht="15.75" hidden="false" customHeight="false" outlineLevel="0" collapsed="false">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customFormat="false" ht="15.75" hidden="false" customHeight="false" outlineLevel="0" collapsed="false">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customFormat="false" ht="15.75" hidden="false" customHeight="false" outlineLevel="0" collapsed="false">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customFormat="false" ht="15.75" hidden="false" customHeight="false" outlineLevel="0" collapsed="false">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customFormat="false" ht="15.75" hidden="false" customHeight="false" outlineLevel="0" collapsed="false">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customFormat="false" ht="15.75" hidden="false" customHeight="false" outlineLevel="0" collapsed="false">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customFormat="false" ht="15.75" hidden="false" customHeight="false" outlineLevel="0" collapsed="false">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customFormat="false" ht="15.75" hidden="false" customHeight="false" outlineLevel="0" collapsed="false">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customFormat="false" ht="15.75" hidden="false" customHeight="false" outlineLevel="0" collapsed="false">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customFormat="false" ht="15.75" hidden="false" customHeight="false" outlineLevel="0" collapsed="false">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customFormat="false" ht="15.75" hidden="false" customHeight="false" outlineLevel="0" collapsed="false">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customFormat="false" ht="15.75" hidden="false" customHeight="false" outlineLevel="0" collapsed="false">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customFormat="false" ht="15.75" hidden="false" customHeight="false" outlineLevel="0" collapsed="false">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customFormat="false" ht="15.75" hidden="false" customHeight="false" outlineLevel="0" collapsed="false">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customFormat="false" ht="15.75" hidden="false" customHeight="false" outlineLevel="0" collapsed="false">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customFormat="false" ht="15.75" hidden="false" customHeight="false" outlineLevel="0" collapsed="false">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customFormat="false" ht="15.75" hidden="false" customHeight="false" outlineLevel="0" collapsed="false">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customFormat="false" ht="15.75" hidden="false" customHeight="false" outlineLevel="0" collapsed="false">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customFormat="false" ht="15.75" hidden="false" customHeight="false" outlineLevel="0" collapsed="false">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customFormat="false" ht="15.75" hidden="false" customHeight="false" outlineLevel="0" collapsed="false">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customFormat="false" ht="15.75" hidden="false" customHeight="false" outlineLevel="0" collapsed="false">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customFormat="false" ht="15.75" hidden="false" customHeight="false" outlineLevel="0" collapsed="false">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customFormat="false" ht="15.75" hidden="false" customHeight="false" outlineLevel="0" collapsed="false">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customFormat="false" ht="15.75" hidden="false" customHeight="false" outlineLevel="0" collapsed="false">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customFormat="false" ht="15.75" hidden="false" customHeight="false" outlineLevel="0" collapsed="false">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customFormat="false" ht="15.75" hidden="false" customHeight="false" outlineLevel="0" collapsed="false">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customFormat="false" ht="15.75" hidden="false" customHeight="false" outlineLevel="0" collapsed="false">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customFormat="false" ht="15.75" hidden="false" customHeight="false" outlineLevel="0" collapsed="false">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customFormat="false" ht="15.75" hidden="false" customHeight="false" outlineLevel="0" collapsed="false">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customFormat="false" ht="15.75" hidden="false" customHeight="false" outlineLevel="0" collapsed="false">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customFormat="false" ht="15.75" hidden="false" customHeight="false" outlineLevel="0" collapsed="false">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customFormat="false" ht="15.75" hidden="false" customHeight="false" outlineLevel="0" collapsed="false">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customFormat="false" ht="15.75" hidden="false" customHeight="false" outlineLevel="0" collapsed="false">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customFormat="false" ht="15.75" hidden="false" customHeight="false" outlineLevel="0" collapsed="false">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customFormat="false" ht="15.75" hidden="false" customHeight="false" outlineLevel="0" collapsed="false">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customFormat="false" ht="15.75" hidden="false" customHeight="false" outlineLevel="0" collapsed="false">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customFormat="false" ht="15.75" hidden="false" customHeight="false" outlineLevel="0" collapsed="false">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customFormat="false" ht="15.75" hidden="false" customHeight="false" outlineLevel="0" collapsed="false">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customFormat="false" ht="15.75" hidden="false" customHeight="false" outlineLevel="0" collapsed="false">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customFormat="false" ht="15.75" hidden="false" customHeight="false" outlineLevel="0" collapsed="false">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customFormat="false" ht="15.75" hidden="false" customHeight="false" outlineLevel="0" collapsed="false">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customFormat="false" ht="15.75" hidden="false" customHeight="false" outlineLevel="0" collapsed="false">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customFormat="false" ht="15.75" hidden="false" customHeight="false" outlineLevel="0" collapsed="false">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customFormat="false" ht="15.75" hidden="false" customHeight="false" outlineLevel="0" collapsed="false">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customFormat="false" ht="15.75" hidden="false" customHeight="false" outlineLevel="0" collapsed="false">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customFormat="false" ht="15.75" hidden="false" customHeight="false" outlineLevel="0" collapsed="false">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customFormat="false" ht="15.75" hidden="false" customHeight="false" outlineLevel="0" collapsed="false">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customFormat="false" ht="15.75" hidden="false" customHeight="false" outlineLevel="0" collapsed="false">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customFormat="false" ht="15.75" hidden="false" customHeight="false" outlineLevel="0" collapsed="false">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customFormat="false" ht="15.75" hidden="false" customHeight="false" outlineLevel="0" collapsed="false">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customFormat="false" ht="15.75" hidden="false" customHeight="false" outlineLevel="0" collapsed="false">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customFormat="false" ht="15.75" hidden="false" customHeight="false" outlineLevel="0" collapsed="false">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customFormat="false" ht="15.75" hidden="false" customHeight="false" outlineLevel="0" collapsed="false">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customFormat="false" ht="15.75" hidden="false" customHeight="false" outlineLevel="0" collapsed="false">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customFormat="false" ht="15.75" hidden="false" customHeight="false" outlineLevel="0" collapsed="false">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customFormat="false" ht="15.75" hidden="false" customHeight="false" outlineLevel="0" collapsed="false">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customFormat="false" ht="15.75" hidden="false" customHeight="false" outlineLevel="0" collapsed="false">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customFormat="false" ht="15.75" hidden="false" customHeight="false" outlineLevel="0" collapsed="false">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A101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10" topLeftCell="A11" activePane="bottomLeft" state="frozen"/>
      <selection pane="topLeft" activeCell="A1" activeCellId="0" sqref="A1"/>
      <selection pane="bottomLeft" activeCell="A1" activeCellId="0" sqref="A1"/>
    </sheetView>
  </sheetViews>
  <sheetFormatPr defaultColWidth="12.640625" defaultRowHeight="15.75" zeroHeight="false" outlineLevelRow="0" outlineLevelCol="0"/>
  <cols>
    <col collapsed="false" customWidth="true" hidden="false" outlineLevel="0" max="1" min="1" style="2" width="11.5"/>
    <col collapsed="false" customWidth="true" hidden="false" outlineLevel="0" max="2" min="2" style="2" width="14.59"/>
    <col collapsed="false" customWidth="true" hidden="false" outlineLevel="0" max="3" min="3" style="2" width="13.75"/>
    <col collapsed="false" customWidth="true" hidden="false" outlineLevel="0" max="11" min="4" style="2" width="12.75"/>
    <col collapsed="false" customWidth="false" hidden="false" outlineLevel="0" max="1024" min="12" style="2" width="12.63"/>
  </cols>
  <sheetData>
    <row r="1" customFormat="false" ht="16.15" hidden="false" customHeight="false" outlineLevel="0" collapsed="false">
      <c r="A1" s="3" t="s">
        <v>0</v>
      </c>
      <c r="B1" s="3"/>
      <c r="C1" s="4" t="s">
        <v>1</v>
      </c>
      <c r="D1" s="4" t="s">
        <v>2</v>
      </c>
      <c r="E1" s="4" t="s">
        <v>3</v>
      </c>
      <c r="F1" s="5"/>
      <c r="G1" s="5"/>
      <c r="H1" s="5"/>
      <c r="I1" s="5"/>
      <c r="J1" s="5"/>
      <c r="K1" s="5"/>
      <c r="L1" s="5"/>
      <c r="M1" s="5"/>
      <c r="N1" s="5"/>
      <c r="O1" s="5"/>
      <c r="P1" s="5"/>
      <c r="Q1" s="5"/>
      <c r="R1" s="5"/>
      <c r="S1" s="5"/>
      <c r="T1" s="5"/>
      <c r="U1" s="5"/>
      <c r="V1" s="5"/>
      <c r="W1" s="5"/>
      <c r="X1" s="5"/>
      <c r="Y1" s="5"/>
      <c r="Z1" s="5"/>
      <c r="AA1" s="5"/>
    </row>
    <row r="2" customFormat="false" ht="13.8" hidden="false" customHeight="false" outlineLevel="0" collapsed="false">
      <c r="A2" s="6" t="s">
        <v>4</v>
      </c>
      <c r="B2" s="6"/>
      <c r="C2" s="7" t="n">
        <v>123</v>
      </c>
      <c r="D2" s="7" t="n">
        <v>456</v>
      </c>
      <c r="E2" s="7" t="n">
        <v>789</v>
      </c>
      <c r="F2" s="5"/>
      <c r="G2" s="5"/>
      <c r="H2" s="5"/>
      <c r="I2" s="5"/>
      <c r="J2" s="5"/>
      <c r="N2" s="5"/>
      <c r="O2" s="5"/>
      <c r="P2" s="5"/>
      <c r="Q2" s="5"/>
      <c r="R2" s="5"/>
      <c r="S2" s="5"/>
      <c r="T2" s="5"/>
      <c r="U2" s="5"/>
      <c r="V2" s="5"/>
      <c r="W2" s="5"/>
      <c r="X2" s="5"/>
      <c r="Y2" s="5"/>
      <c r="Z2" s="5"/>
      <c r="AA2" s="5"/>
    </row>
    <row r="3" customFormat="false" ht="12.8" hidden="false" customHeight="false" outlineLevel="0" collapsed="false">
      <c r="A3" s="8"/>
      <c r="B3" s="8"/>
      <c r="C3" s="9"/>
      <c r="D3" s="4"/>
      <c r="E3" s="4"/>
      <c r="F3" s="5"/>
      <c r="G3" s="5"/>
      <c r="H3" s="5"/>
      <c r="I3" s="5"/>
      <c r="N3" s="5"/>
      <c r="O3" s="5"/>
      <c r="P3" s="5"/>
      <c r="Q3" s="5"/>
      <c r="R3" s="5"/>
      <c r="S3" s="5"/>
      <c r="T3" s="5"/>
      <c r="U3" s="5"/>
      <c r="V3" s="5"/>
      <c r="W3" s="5"/>
      <c r="X3" s="5"/>
      <c r="Y3" s="5"/>
      <c r="Z3" s="5"/>
      <c r="AA3" s="5"/>
    </row>
    <row r="4" customFormat="false" ht="12.8" hidden="false" customHeight="false" outlineLevel="0" collapsed="false">
      <c r="A4" s="10" t="s">
        <v>5</v>
      </c>
      <c r="B4" s="10"/>
      <c r="C4" s="11" t="s">
        <v>6</v>
      </c>
      <c r="D4" s="4"/>
      <c r="E4" s="4"/>
      <c r="F4" s="5"/>
      <c r="G4" s="5"/>
      <c r="H4" s="5"/>
      <c r="I4" s="5"/>
      <c r="N4" s="5"/>
      <c r="O4" s="5"/>
      <c r="P4" s="5"/>
      <c r="Q4" s="5"/>
      <c r="R4" s="5"/>
      <c r="S4" s="5"/>
      <c r="T4" s="5"/>
      <c r="U4" s="5"/>
      <c r="V4" s="5"/>
      <c r="W4" s="5"/>
      <c r="X4" s="5"/>
      <c r="Y4" s="5"/>
      <c r="Z4" s="5"/>
      <c r="AA4" s="5"/>
    </row>
    <row r="5" customFormat="false" ht="12.8" hidden="false" customHeight="false" outlineLevel="0" collapsed="false">
      <c r="A5" s="12" t="s">
        <v>7</v>
      </c>
      <c r="B5" s="12"/>
      <c r="C5" s="13" t="str">
        <f aca="false">IF(C4="Cubic Metres","1","2.83")</f>
        <v>1</v>
      </c>
      <c r="D5" s="4"/>
      <c r="E5" s="14" t="s">
        <v>8</v>
      </c>
      <c r="F5" s="14"/>
      <c r="G5" s="15" t="n">
        <f aca="false">SUM(D12:D29)</f>
        <v>1127</v>
      </c>
      <c r="H5" s="5"/>
      <c r="I5" s="5"/>
      <c r="J5" s="5"/>
      <c r="N5" s="5"/>
      <c r="O5" s="5"/>
      <c r="P5" s="5"/>
      <c r="Q5" s="5"/>
      <c r="R5" s="5"/>
      <c r="S5" s="5"/>
      <c r="T5" s="5"/>
      <c r="U5" s="5"/>
      <c r="V5" s="5"/>
      <c r="W5" s="5"/>
      <c r="X5" s="5"/>
      <c r="Y5" s="5"/>
      <c r="Z5" s="5"/>
      <c r="AA5" s="5"/>
    </row>
    <row r="6" customFormat="false" ht="12.8" hidden="false" customHeight="false" outlineLevel="0" collapsed="false">
      <c r="A6" s="12" t="s">
        <v>9</v>
      </c>
      <c r="B6" s="12"/>
      <c r="C6" s="16" t="n">
        <v>39.3</v>
      </c>
      <c r="D6" s="4"/>
      <c r="E6" s="17" t="s">
        <v>10</v>
      </c>
      <c r="F6" s="17"/>
      <c r="G6" s="18" t="n">
        <f aca="false">SUM(F12:F29)</f>
        <v>434.006340893</v>
      </c>
      <c r="H6" s="5"/>
      <c r="I6" s="5"/>
      <c r="J6" s="5"/>
      <c r="N6" s="5"/>
      <c r="O6" s="5"/>
      <c r="P6" s="5"/>
      <c r="Q6" s="5"/>
      <c r="R6" s="5"/>
      <c r="S6" s="5"/>
      <c r="T6" s="5"/>
      <c r="U6" s="5"/>
      <c r="V6" s="5"/>
      <c r="W6" s="5"/>
      <c r="X6" s="5"/>
      <c r="Y6" s="5"/>
      <c r="Z6" s="5"/>
      <c r="AA6" s="5"/>
    </row>
    <row r="7" customFormat="false" ht="12.8" hidden="false" customHeight="false" outlineLevel="0" collapsed="false">
      <c r="A7" s="12" t="s">
        <v>11</v>
      </c>
      <c r="B7" s="12"/>
      <c r="C7" s="16" t="n">
        <v>1.02264</v>
      </c>
      <c r="D7" s="4"/>
      <c r="E7" s="17" t="s">
        <v>12</v>
      </c>
      <c r="F7" s="17"/>
      <c r="G7" s="18" t="n">
        <f aca="false">SUM(H12:H29)</f>
        <v>14.175</v>
      </c>
      <c r="H7" s="5"/>
      <c r="I7" s="5"/>
      <c r="J7" s="5"/>
      <c r="N7" s="5"/>
      <c r="O7" s="5"/>
      <c r="P7" s="5"/>
      <c r="Q7" s="5"/>
      <c r="R7" s="5"/>
      <c r="S7" s="5"/>
      <c r="T7" s="5"/>
      <c r="U7" s="5"/>
      <c r="V7" s="5"/>
      <c r="W7" s="5"/>
      <c r="X7" s="5"/>
      <c r="Y7" s="5"/>
      <c r="Z7" s="5"/>
      <c r="AA7" s="5"/>
    </row>
    <row r="8" customFormat="false" ht="12.8" hidden="false" customHeight="false" outlineLevel="0" collapsed="false">
      <c r="A8" s="12" t="s">
        <v>13</v>
      </c>
      <c r="B8" s="12"/>
      <c r="C8" s="16" t="n">
        <v>3.6</v>
      </c>
      <c r="D8" s="4"/>
      <c r="E8" s="17" t="s">
        <v>14</v>
      </c>
      <c r="F8" s="17"/>
      <c r="G8" s="18" t="n">
        <f aca="false">SUM(J12:J29)</f>
        <v>470.59040793765</v>
      </c>
      <c r="H8" s="5"/>
      <c r="I8" s="5"/>
      <c r="J8" s="5"/>
      <c r="N8" s="5"/>
      <c r="O8" s="5"/>
      <c r="P8" s="5"/>
      <c r="Q8" s="5"/>
      <c r="R8" s="5"/>
      <c r="S8" s="5"/>
      <c r="T8" s="5"/>
      <c r="U8" s="5"/>
      <c r="V8" s="5"/>
      <c r="W8" s="5"/>
      <c r="X8" s="5"/>
      <c r="Y8" s="5"/>
      <c r="Z8" s="5"/>
      <c r="AA8" s="5"/>
    </row>
    <row r="9" customFormat="false" ht="12.8" hidden="false" customHeight="false" outlineLevel="0" collapsed="false">
      <c r="D9" s="4"/>
      <c r="E9" s="19"/>
      <c r="F9" s="20"/>
      <c r="G9" s="5"/>
      <c r="H9" s="5"/>
      <c r="I9" s="5"/>
      <c r="J9" s="5"/>
      <c r="K9" s="5"/>
      <c r="L9" s="5"/>
      <c r="M9" s="5"/>
      <c r="N9" s="5"/>
      <c r="O9" s="5"/>
      <c r="P9" s="5"/>
      <c r="Q9" s="5"/>
      <c r="R9" s="5"/>
      <c r="S9" s="5"/>
      <c r="T9" s="5"/>
      <c r="U9" s="5"/>
      <c r="V9" s="5"/>
      <c r="W9" s="5"/>
      <c r="X9" s="5"/>
      <c r="Y9" s="5"/>
      <c r="Z9" s="5"/>
      <c r="AA9" s="5"/>
    </row>
    <row r="10" customFormat="false" ht="35.05" hidden="false" customHeight="false" outlineLevel="0" collapsed="false">
      <c r="A10" s="21" t="s">
        <v>15</v>
      </c>
      <c r="B10" s="21" t="s">
        <v>16</v>
      </c>
      <c r="C10" s="21" t="s">
        <v>17</v>
      </c>
      <c r="D10" s="21" t="s">
        <v>18</v>
      </c>
      <c r="E10" s="21" t="s">
        <v>19</v>
      </c>
      <c r="F10" s="21" t="s">
        <v>20</v>
      </c>
      <c r="G10" s="21" t="s">
        <v>21</v>
      </c>
      <c r="H10" s="21" t="s">
        <v>22</v>
      </c>
      <c r="I10" s="21" t="s">
        <v>23</v>
      </c>
      <c r="J10" s="21" t="s">
        <v>24</v>
      </c>
      <c r="K10" s="21" t="s">
        <v>25</v>
      </c>
      <c r="L10" s="4"/>
      <c r="M10" s="4"/>
      <c r="N10" s="4"/>
      <c r="O10" s="4"/>
      <c r="P10" s="4"/>
      <c r="Q10" s="4"/>
      <c r="R10" s="4"/>
      <c r="S10" s="4"/>
      <c r="T10" s="4"/>
      <c r="U10" s="4"/>
      <c r="V10" s="4"/>
      <c r="W10" s="4"/>
      <c r="X10" s="4"/>
      <c r="Y10" s="4"/>
      <c r="Z10" s="4"/>
      <c r="AA10" s="4"/>
    </row>
    <row r="11" customFormat="false" ht="12.8" hidden="false" customHeight="false" outlineLevel="0" collapsed="false">
      <c r="A11" s="22" t="n">
        <v>44562</v>
      </c>
      <c r="B11" s="15" t="s">
        <v>26</v>
      </c>
      <c r="C11" s="23" t="n">
        <v>123</v>
      </c>
      <c r="D11" s="15"/>
      <c r="E11" s="24"/>
      <c r="F11" s="24"/>
      <c r="G11" s="15"/>
      <c r="H11" s="15"/>
      <c r="I11" s="15"/>
      <c r="J11" s="15"/>
      <c r="K11" s="15"/>
      <c r="L11" s="5"/>
      <c r="M11" s="5"/>
      <c r="N11" s="5"/>
      <c r="O11" s="5"/>
      <c r="P11" s="5"/>
      <c r="Q11" s="5"/>
      <c r="R11" s="5"/>
      <c r="S11" s="5"/>
      <c r="T11" s="5"/>
      <c r="U11" s="5"/>
      <c r="V11" s="5"/>
      <c r="W11" s="5"/>
      <c r="X11" s="5"/>
      <c r="Y11" s="5"/>
      <c r="Z11" s="5"/>
      <c r="AA11" s="5"/>
    </row>
    <row r="12" customFormat="false" ht="12.8" hidden="false" customHeight="false" outlineLevel="0" collapsed="false">
      <c r="A12" s="22" t="n">
        <v>44593</v>
      </c>
      <c r="B12" s="15" t="n">
        <f aca="false">IF(A12&lt;=A11,"",A12-A11)</f>
        <v>31</v>
      </c>
      <c r="C12" s="23" t="n">
        <v>1140</v>
      </c>
      <c r="D12" s="15" t="n">
        <f aca="false">IF(ISBLANK(C12),"",C12-C11)</f>
        <v>1017</v>
      </c>
      <c r="E12" s="11" t="n">
        <v>0.03035</v>
      </c>
      <c r="F12" s="25" t="n">
        <f aca="false">IF(ISBLANK(C12),"",(((((D12*CuFtToCuMtr)*CalVal)*CorVal)/ConToKwH)*E12))</f>
        <v>344.581909929</v>
      </c>
      <c r="G12" s="11" t="n">
        <v>0.2114</v>
      </c>
      <c r="H12" s="18" t="n">
        <f aca="false">IF(ISBLANK(C12),"",B12*G12)</f>
        <v>6.5534</v>
      </c>
      <c r="I12" s="26" t="n">
        <v>0.05</v>
      </c>
      <c r="J12" s="18" t="n">
        <f aca="false">IF(ISBLANK(C12),"",(F12+H12)+(F12+H12)*I12)</f>
        <v>368.69207542545</v>
      </c>
      <c r="K12" s="18" t="n">
        <f aca="false">J12/B12</f>
        <v>11.8932927556597</v>
      </c>
      <c r="L12" s="5"/>
      <c r="M12" s="5"/>
      <c r="N12" s="5"/>
      <c r="O12" s="5"/>
      <c r="P12" s="5"/>
      <c r="Q12" s="5"/>
      <c r="R12" s="5"/>
      <c r="S12" s="5"/>
      <c r="T12" s="5"/>
      <c r="U12" s="5"/>
      <c r="V12" s="5"/>
      <c r="W12" s="5"/>
      <c r="X12" s="5"/>
      <c r="Y12" s="5"/>
      <c r="Z12" s="5"/>
      <c r="AA12" s="5"/>
    </row>
    <row r="13" customFormat="false" ht="12.8" hidden="false" customHeight="false" outlineLevel="0" collapsed="false">
      <c r="A13" s="22" t="n">
        <v>44621</v>
      </c>
      <c r="B13" s="15" t="n">
        <f aca="false">IF(A13&lt;=A12,"",A13-A12)</f>
        <v>28</v>
      </c>
      <c r="C13" s="23" t="n">
        <v>1250</v>
      </c>
      <c r="D13" s="15" t="n">
        <f aca="false">IF(ISBLANK(C13),"",C13-C12)</f>
        <v>110</v>
      </c>
      <c r="E13" s="11" t="n">
        <v>0.07282</v>
      </c>
      <c r="F13" s="25" t="n">
        <f aca="false">IF(ISBLANK(C13),"",(((((D13*CuFtToCuMtr)*CalVal)*CorVal)/ConToKwH)*E13))</f>
        <v>89.424430964</v>
      </c>
      <c r="G13" s="11" t="n">
        <v>0.2722</v>
      </c>
      <c r="H13" s="18" t="n">
        <f aca="false">IF(ISBLANK(C13),"",B13*G13)</f>
        <v>7.6216</v>
      </c>
      <c r="I13" s="26" t="n">
        <v>0.05</v>
      </c>
      <c r="J13" s="18" t="n">
        <f aca="false">IF(ISBLANK(C13),"",(F13+H13)+(F13+H13)*I13)</f>
        <v>101.8983325122</v>
      </c>
      <c r="K13" s="18" t="n">
        <f aca="false">J13/B13</f>
        <v>3.63922616115</v>
      </c>
      <c r="L13" s="5"/>
      <c r="M13" s="5"/>
      <c r="N13" s="5"/>
      <c r="O13" s="5"/>
      <c r="P13" s="5"/>
      <c r="Q13" s="5"/>
      <c r="R13" s="5"/>
      <c r="S13" s="5"/>
      <c r="T13" s="5"/>
      <c r="U13" s="5"/>
      <c r="V13" s="5"/>
      <c r="W13" s="5"/>
      <c r="X13" s="5"/>
      <c r="Y13" s="5"/>
      <c r="Z13" s="5"/>
      <c r="AA13" s="5"/>
    </row>
    <row r="14" customFormat="false" ht="12.8" hidden="false" customHeight="false" outlineLevel="0" collapsed="false">
      <c r="A14" s="22"/>
      <c r="B14" s="15" t="str">
        <f aca="false">IF(A14&lt;=A13,"",A14-A13)</f>
        <v/>
      </c>
      <c r="C14" s="23"/>
      <c r="D14" s="15" t="str">
        <f aca="false">IF(ISBLANK(C14),"",C14-C13)</f>
        <v/>
      </c>
      <c r="E14" s="23"/>
      <c r="F14" s="25" t="str">
        <f aca="false">IF(ISBLANK(C14),"",(((((D14*CuFtToCuMtr)*CalVal)*CorVal)/ConToKwH)*E14))</f>
        <v/>
      </c>
      <c r="G14" s="27"/>
      <c r="H14" s="18" t="str">
        <f aca="false">IF(ISBLANK(C14),"",B14*G14)</f>
        <v/>
      </c>
      <c r="I14" s="23"/>
      <c r="J14" s="15" t="str">
        <f aca="false">IF(ISBLANK(C14),"",(F14+H14)+(F14+H14)*I14)</f>
        <v/>
      </c>
      <c r="K14" s="15"/>
      <c r="L14" s="5"/>
      <c r="M14" s="5"/>
      <c r="N14" s="5"/>
      <c r="O14" s="5"/>
      <c r="P14" s="5"/>
      <c r="Q14" s="5"/>
      <c r="R14" s="5"/>
      <c r="S14" s="5"/>
      <c r="T14" s="5"/>
      <c r="U14" s="5"/>
      <c r="V14" s="5"/>
      <c r="W14" s="5"/>
      <c r="X14" s="5"/>
      <c r="Y14" s="5"/>
      <c r="Z14" s="5"/>
      <c r="AA14" s="5"/>
    </row>
    <row r="15" customFormat="false" ht="12.8" hidden="false" customHeight="false" outlineLevel="0" collapsed="false">
      <c r="A15" s="23"/>
      <c r="B15" s="15" t="str">
        <f aca="false">IF(A15&lt;=A14,"",A15-A14)</f>
        <v/>
      </c>
      <c r="C15" s="23"/>
      <c r="D15" s="15" t="str">
        <f aca="false">IF(ISBLANK(C15),"",C15-C14)</f>
        <v/>
      </c>
      <c r="E15" s="23"/>
      <c r="F15" s="25" t="str">
        <f aca="false">IF(ISBLANK(C15),"",(((((D15*CuFtToCuMtr)*CalVal)*CorVal)/ConToKwH)*E15))</f>
        <v/>
      </c>
      <c r="G15" s="27"/>
      <c r="H15" s="18" t="str">
        <f aca="false">IF(ISBLANK(C15),"",B15*G15)</f>
        <v/>
      </c>
      <c r="I15" s="23"/>
      <c r="J15" s="15" t="str">
        <f aca="false">IF(ISBLANK(C15),"",(F15+H15)+(F15+H15)*I15)</f>
        <v/>
      </c>
      <c r="K15" s="15"/>
      <c r="L15" s="5"/>
      <c r="M15" s="5"/>
      <c r="N15" s="5"/>
      <c r="O15" s="5"/>
      <c r="P15" s="5"/>
      <c r="Q15" s="5"/>
      <c r="R15" s="5"/>
      <c r="S15" s="5"/>
      <c r="T15" s="5"/>
      <c r="U15" s="5"/>
      <c r="V15" s="5"/>
      <c r="W15" s="5"/>
      <c r="X15" s="5"/>
      <c r="Y15" s="5"/>
      <c r="Z15" s="5"/>
      <c r="AA15" s="5"/>
    </row>
    <row r="16" customFormat="false" ht="12.8" hidden="false" customHeight="false" outlineLevel="0" collapsed="false">
      <c r="A16" s="22"/>
      <c r="B16" s="15" t="str">
        <f aca="false">IF(A16&lt;=A15,"",A16-A15)</f>
        <v/>
      </c>
      <c r="C16" s="23"/>
      <c r="D16" s="15" t="str">
        <f aca="false">IF(ISBLANK(C16),"",C16-C15)</f>
        <v/>
      </c>
      <c r="E16" s="23"/>
      <c r="F16" s="25" t="str">
        <f aca="false">IF(ISBLANK(C16),"",(((((D16*CuFtToCuMtr)*CalVal)*CorVal)/ConToKwH)*E16))</f>
        <v/>
      </c>
      <c r="G16" s="27"/>
      <c r="H16" s="18" t="str">
        <f aca="false">IF(ISBLANK(C16),"",B16*G16)</f>
        <v/>
      </c>
      <c r="I16" s="23"/>
      <c r="J16" s="15" t="str">
        <f aca="false">IF(ISBLANK(C16),"",(F16+H16)+(F16+H16)*I16)</f>
        <v/>
      </c>
      <c r="K16" s="15"/>
      <c r="L16" s="5"/>
      <c r="M16" s="5"/>
      <c r="N16" s="5"/>
      <c r="O16" s="5"/>
      <c r="P16" s="5"/>
      <c r="Q16" s="5"/>
      <c r="R16" s="5"/>
      <c r="S16" s="5"/>
      <c r="T16" s="5"/>
      <c r="U16" s="5"/>
      <c r="V16" s="5"/>
      <c r="W16" s="5"/>
      <c r="X16" s="5"/>
      <c r="Y16" s="5"/>
      <c r="Z16" s="5"/>
      <c r="AA16" s="5"/>
    </row>
    <row r="17" customFormat="false" ht="12.8" hidden="false" customHeight="false" outlineLevel="0" collapsed="false">
      <c r="A17" s="22"/>
      <c r="B17" s="15"/>
      <c r="C17" s="23"/>
      <c r="D17" s="15" t="str">
        <f aca="false">IF(ISBLANK(C17),"",C17-C16)</f>
        <v/>
      </c>
      <c r="E17" s="23"/>
      <c r="F17" s="25" t="str">
        <f aca="false">IF(ISBLANK(C17),"",(((((D17*CuFtToCuMtr)*CalVal)*CorVal)/ConToKwH)*E17))</f>
        <v/>
      </c>
      <c r="G17" s="27"/>
      <c r="H17" s="18" t="str">
        <f aca="false">IF(ISBLANK(C17),"",B17*G17)</f>
        <v/>
      </c>
      <c r="I17" s="23"/>
      <c r="J17" s="15" t="str">
        <f aca="false">IF(ISBLANK(C17),"",(F17+H17)+(F17+H17)*I17)</f>
        <v/>
      </c>
      <c r="K17" s="15"/>
      <c r="L17" s="5"/>
      <c r="M17" s="5"/>
      <c r="N17" s="5"/>
      <c r="O17" s="5"/>
      <c r="P17" s="5"/>
      <c r="Q17" s="5"/>
      <c r="R17" s="5"/>
      <c r="S17" s="5"/>
      <c r="T17" s="5"/>
      <c r="U17" s="5"/>
      <c r="V17" s="5"/>
      <c r="W17" s="5"/>
      <c r="X17" s="5"/>
      <c r="Y17" s="5"/>
      <c r="Z17" s="5"/>
      <c r="AA17" s="5"/>
    </row>
    <row r="18" customFormat="false" ht="12.8" hidden="false" customHeight="false" outlineLevel="0" collapsed="false">
      <c r="A18" s="22"/>
      <c r="B18" s="15" t="str">
        <f aca="false">IF(A18&lt;=A17,"",A18-A17)</f>
        <v/>
      </c>
      <c r="C18" s="23"/>
      <c r="D18" s="15" t="str">
        <f aca="false">IF(ISBLANK(C18),"",C18-C17)</f>
        <v/>
      </c>
      <c r="E18" s="23"/>
      <c r="F18" s="25" t="str">
        <f aca="false">IF(ISBLANK(C18),"",(((((D18*CuFtToCuMtr)*CalVal)*CorVal)/ConToKwH)*E18))</f>
        <v/>
      </c>
      <c r="G18" s="27"/>
      <c r="H18" s="18" t="str">
        <f aca="false">IF(ISBLANK(C18),"",B18*G18)</f>
        <v/>
      </c>
      <c r="I18" s="23"/>
      <c r="J18" s="15" t="str">
        <f aca="false">IF(ISBLANK(C18),"",(F18+H18)+(F18+H18)*I18)</f>
        <v/>
      </c>
      <c r="K18" s="15"/>
      <c r="L18" s="5"/>
      <c r="M18" s="5"/>
      <c r="N18" s="5"/>
      <c r="O18" s="5"/>
      <c r="P18" s="5"/>
      <c r="Q18" s="5"/>
      <c r="R18" s="5"/>
      <c r="S18" s="5"/>
      <c r="T18" s="5"/>
      <c r="U18" s="5"/>
      <c r="V18" s="5"/>
      <c r="W18" s="5"/>
      <c r="X18" s="5"/>
      <c r="Y18" s="5"/>
      <c r="Z18" s="5"/>
      <c r="AA18" s="5"/>
    </row>
    <row r="19" customFormat="false" ht="12.8" hidden="false" customHeight="false" outlineLevel="0" collapsed="false">
      <c r="A19" s="22"/>
      <c r="B19" s="15" t="str">
        <f aca="false">IF(A19&lt;=A18,"",A19-A18)</f>
        <v/>
      </c>
      <c r="C19" s="23"/>
      <c r="D19" s="15" t="str">
        <f aca="false">IF(ISBLANK(C19),"",C19-C18)</f>
        <v/>
      </c>
      <c r="E19" s="23"/>
      <c r="F19" s="25" t="str">
        <f aca="false">IF(ISBLANK(C19),"",(((((D19*CuFtToCuMtr)*CalVal)*CorVal)/ConToKwH)*E19))</f>
        <v/>
      </c>
      <c r="G19" s="27"/>
      <c r="H19" s="18" t="str">
        <f aca="false">IF(ISBLANK(C19),"",B19*G19)</f>
        <v/>
      </c>
      <c r="I19" s="23"/>
      <c r="J19" s="15" t="str">
        <f aca="false">IF(ISBLANK(C19),"",(F19+H19)+(F19+H19)*I19)</f>
        <v/>
      </c>
      <c r="K19" s="15"/>
      <c r="L19" s="5"/>
      <c r="M19" s="5"/>
      <c r="N19" s="5"/>
      <c r="O19" s="5"/>
      <c r="P19" s="5"/>
      <c r="Q19" s="5"/>
      <c r="R19" s="5"/>
      <c r="S19" s="5"/>
      <c r="T19" s="5"/>
      <c r="U19" s="5"/>
      <c r="V19" s="5"/>
      <c r="W19" s="5"/>
      <c r="X19" s="5"/>
      <c r="Y19" s="5"/>
      <c r="Z19" s="5"/>
      <c r="AA19" s="5"/>
    </row>
    <row r="20" customFormat="false" ht="12.8" hidden="false" customHeight="false" outlineLevel="0" collapsed="false">
      <c r="A20" s="22"/>
      <c r="B20" s="15" t="str">
        <f aca="false">IF(A20&lt;=A19,"",A20-A19)</f>
        <v/>
      </c>
      <c r="C20" s="23"/>
      <c r="D20" s="15" t="str">
        <f aca="false">IF(ISBLANK(C20),"",C20-C19)</f>
        <v/>
      </c>
      <c r="E20" s="23"/>
      <c r="F20" s="25" t="str">
        <f aca="false">IF(ISBLANK(C20),"",(((((D20*CuFtToCuMtr)*CalVal)*CorVal)/ConToKwH)*E20))</f>
        <v/>
      </c>
      <c r="G20" s="27"/>
      <c r="H20" s="18" t="str">
        <f aca="false">IF(ISBLANK(C20),"",B20*G20)</f>
        <v/>
      </c>
      <c r="I20" s="23"/>
      <c r="J20" s="15" t="str">
        <f aca="false">IF(ISBLANK(C20),"",(F20+H20)+(F20+H20)*I20)</f>
        <v/>
      </c>
      <c r="K20" s="15"/>
      <c r="L20" s="5"/>
      <c r="M20" s="5"/>
      <c r="N20" s="5"/>
      <c r="O20" s="5"/>
      <c r="P20" s="5"/>
      <c r="Q20" s="5"/>
      <c r="R20" s="5"/>
      <c r="S20" s="5"/>
      <c r="T20" s="5"/>
      <c r="U20" s="5"/>
      <c r="V20" s="5"/>
      <c r="W20" s="5"/>
      <c r="X20" s="5"/>
      <c r="Y20" s="5"/>
      <c r="Z20" s="5"/>
      <c r="AA20" s="5"/>
    </row>
    <row r="21" customFormat="false" ht="12.8" hidden="false" customHeight="false" outlineLevel="0" collapsed="false">
      <c r="A21" s="22"/>
      <c r="B21" s="15" t="str">
        <f aca="false">IF(A21&lt;=A20,"",A21-A20)</f>
        <v/>
      </c>
      <c r="C21" s="23"/>
      <c r="D21" s="15" t="str">
        <f aca="false">IF(ISBLANK(C21),"",C21-C20)</f>
        <v/>
      </c>
      <c r="E21" s="23"/>
      <c r="F21" s="25" t="str">
        <f aca="false">IF(ISBLANK(C21),"",(((((D21*CuFtToCuMtr)*CalVal)*CorVal)/ConToKwH)*E21))</f>
        <v/>
      </c>
      <c r="G21" s="27"/>
      <c r="H21" s="18" t="str">
        <f aca="false">IF(ISBLANK(C21),"",B21*G21)</f>
        <v/>
      </c>
      <c r="I21" s="23"/>
      <c r="J21" s="15" t="str">
        <f aca="false">IF(ISBLANK(C21),"",(F21+H21)+(F21+H21)*I21)</f>
        <v/>
      </c>
      <c r="K21" s="15"/>
      <c r="L21" s="5"/>
      <c r="M21" s="5"/>
      <c r="N21" s="5"/>
      <c r="O21" s="5"/>
      <c r="P21" s="5"/>
      <c r="Q21" s="5"/>
      <c r="R21" s="5"/>
      <c r="S21" s="5"/>
      <c r="T21" s="5"/>
      <c r="U21" s="5"/>
      <c r="V21" s="5"/>
      <c r="W21" s="5"/>
      <c r="X21" s="5"/>
      <c r="Y21" s="5"/>
      <c r="Z21" s="5"/>
      <c r="AA21" s="5"/>
    </row>
    <row r="22" customFormat="false" ht="12.8" hidden="false" customHeight="false" outlineLevel="0" collapsed="false">
      <c r="A22" s="22"/>
      <c r="B22" s="15" t="str">
        <f aca="false">IF(A22&lt;=A21,"",A22-A21)</f>
        <v/>
      </c>
      <c r="C22" s="28"/>
      <c r="D22" s="15" t="str">
        <f aca="false">IF(ISBLANK(C22),"",C22-C21)</f>
        <v/>
      </c>
      <c r="E22" s="23"/>
      <c r="F22" s="25" t="str">
        <f aca="false">IF(ISBLANK(C22),"",(((((D22*CuFtToCuMtr)*CalVal)*CorVal)/ConToKwH)*E22))</f>
        <v/>
      </c>
      <c r="G22" s="27"/>
      <c r="H22" s="18" t="str">
        <f aca="false">IF(ISBLANK(C22),"",B22*G22)</f>
        <v/>
      </c>
      <c r="I22" s="23"/>
      <c r="J22" s="15" t="str">
        <f aca="false">IF(ISBLANK(C22),"",(F22+H22)+(F22+H22)*I22)</f>
        <v/>
      </c>
      <c r="K22" s="15"/>
      <c r="L22" s="5"/>
      <c r="M22" s="5"/>
      <c r="N22" s="5"/>
      <c r="O22" s="5"/>
      <c r="P22" s="5"/>
      <c r="Q22" s="5"/>
      <c r="R22" s="5"/>
      <c r="S22" s="5"/>
      <c r="T22" s="5"/>
      <c r="U22" s="5"/>
      <c r="V22" s="5"/>
      <c r="W22" s="5"/>
      <c r="X22" s="5"/>
      <c r="Y22" s="5"/>
      <c r="Z22" s="5"/>
      <c r="AA22" s="5"/>
    </row>
    <row r="23" customFormat="false" ht="12.8" hidden="false" customHeight="false" outlineLevel="0" collapsed="false">
      <c r="A23" s="22"/>
      <c r="B23" s="15" t="str">
        <f aca="false">IF(A23&lt;=A22,"",A23-A22)</f>
        <v/>
      </c>
      <c r="C23" s="23"/>
      <c r="D23" s="15" t="str">
        <f aca="false">IF(ISBLANK(C23),"",C23-C22)</f>
        <v/>
      </c>
      <c r="E23" s="23"/>
      <c r="F23" s="25" t="str">
        <f aca="false">IF(ISBLANK(C23),"",(((((D23*CuFtToCuMtr)*CalVal)*CorVal)/ConToKwH)*E23))</f>
        <v/>
      </c>
      <c r="G23" s="27"/>
      <c r="H23" s="18" t="str">
        <f aca="false">IF(ISBLANK(C23),"",B23*G23)</f>
        <v/>
      </c>
      <c r="I23" s="23"/>
      <c r="J23" s="15" t="str">
        <f aca="false">IF(ISBLANK(C23),"",(F23+H23)+(F23+H23)*I23)</f>
        <v/>
      </c>
      <c r="K23" s="15"/>
      <c r="L23" s="5"/>
      <c r="M23" s="5"/>
      <c r="N23" s="5"/>
      <c r="O23" s="5"/>
      <c r="P23" s="5"/>
      <c r="Q23" s="5"/>
      <c r="R23" s="5"/>
      <c r="S23" s="5"/>
      <c r="T23" s="5"/>
      <c r="U23" s="5"/>
      <c r="V23" s="5"/>
      <c r="W23" s="5"/>
      <c r="X23" s="5"/>
      <c r="Y23" s="5"/>
      <c r="Z23" s="5"/>
      <c r="AA23" s="5"/>
    </row>
    <row r="24" customFormat="false" ht="12.8" hidden="false" customHeight="false" outlineLevel="0" collapsed="false">
      <c r="A24" s="22"/>
      <c r="B24" s="15" t="str">
        <f aca="false">IF(A24&lt;=A23,"",A24-A23)</f>
        <v/>
      </c>
      <c r="C24" s="23"/>
      <c r="D24" s="15" t="str">
        <f aca="false">IF(ISBLANK(C24),"",C24-C23)</f>
        <v/>
      </c>
      <c r="E24" s="23"/>
      <c r="F24" s="25" t="str">
        <f aca="false">IF(ISBLANK(C24),"",(((((D24*CuFtToCuMtr)*CalVal)*CorVal)/ConToKwH)*E24))</f>
        <v/>
      </c>
      <c r="G24" s="27"/>
      <c r="H24" s="18" t="str">
        <f aca="false">IF(ISBLANK(C24),"",B24*G24)</f>
        <v/>
      </c>
      <c r="I24" s="23"/>
      <c r="J24" s="15" t="str">
        <f aca="false">IF(ISBLANK(C24),"",(F24+H24)+(F24+H24)*I24)</f>
        <v/>
      </c>
      <c r="K24" s="15"/>
      <c r="L24" s="5"/>
      <c r="M24" s="5"/>
      <c r="N24" s="5"/>
      <c r="O24" s="5"/>
      <c r="P24" s="5"/>
      <c r="Q24" s="5"/>
      <c r="R24" s="5"/>
      <c r="S24" s="5"/>
      <c r="T24" s="5"/>
      <c r="U24" s="5"/>
      <c r="V24" s="5"/>
      <c r="W24" s="5"/>
      <c r="X24" s="5"/>
      <c r="Y24" s="5"/>
      <c r="Z24" s="5"/>
      <c r="AA24" s="5"/>
    </row>
    <row r="25" customFormat="false" ht="12.8" hidden="false" customHeight="false" outlineLevel="0" collapsed="false">
      <c r="A25" s="22"/>
      <c r="B25" s="15" t="str">
        <f aca="false">IF(A25&lt;=A24,"",A25-A24)</f>
        <v/>
      </c>
      <c r="C25" s="23"/>
      <c r="D25" s="15" t="str">
        <f aca="false">IF(ISBLANK(C25),"",C25-C24)</f>
        <v/>
      </c>
      <c r="E25" s="23"/>
      <c r="F25" s="25" t="str">
        <f aca="false">IF(ISBLANK(C25),"",(((((D25*CuFtToCuMtr)*CalVal)*CorVal)/ConToKwH)*E25))</f>
        <v/>
      </c>
      <c r="G25" s="27"/>
      <c r="H25" s="18" t="str">
        <f aca="false">IF(ISBLANK(C25),"",B25*G25)</f>
        <v/>
      </c>
      <c r="I25" s="23"/>
      <c r="J25" s="15" t="str">
        <f aca="false">IF(ISBLANK(C25),"",(F25+H25)+(F25+H25)*I25)</f>
        <v/>
      </c>
      <c r="K25" s="15"/>
      <c r="L25" s="5"/>
      <c r="M25" s="5"/>
      <c r="N25" s="5"/>
      <c r="O25" s="5"/>
      <c r="P25" s="5"/>
      <c r="Q25" s="5"/>
      <c r="R25" s="5"/>
      <c r="S25" s="5"/>
      <c r="T25" s="5"/>
      <c r="U25" s="5"/>
      <c r="V25" s="5"/>
      <c r="W25" s="5"/>
      <c r="X25" s="5"/>
      <c r="Y25" s="5"/>
      <c r="Z25" s="5"/>
      <c r="AA25" s="5"/>
    </row>
    <row r="26" customFormat="false" ht="12.8" hidden="false" customHeight="false" outlineLevel="0" collapsed="false">
      <c r="A26" s="22"/>
      <c r="B26" s="15" t="str">
        <f aca="false">IF(A26&lt;=A25,"",A26-A25)</f>
        <v/>
      </c>
      <c r="C26" s="23"/>
      <c r="D26" s="15" t="str">
        <f aca="false">IF(ISBLANK(C26),"",C26-C25)</f>
        <v/>
      </c>
      <c r="E26" s="23"/>
      <c r="F26" s="25" t="str">
        <f aca="false">IF(ISBLANK(C26),"",(((((D26*CuFtToCuMtr)*CalVal)*CorVal)/ConToKwH)*E26))</f>
        <v/>
      </c>
      <c r="G26" s="27"/>
      <c r="H26" s="18" t="str">
        <f aca="false">IF(ISBLANK(C26),"",B26*G26)</f>
        <v/>
      </c>
      <c r="I26" s="23"/>
      <c r="J26" s="15" t="str">
        <f aca="false">IF(ISBLANK(C26),"",(F26+H26)+(F26+H26)*I26)</f>
        <v/>
      </c>
      <c r="K26" s="15"/>
      <c r="L26" s="5"/>
      <c r="M26" s="5"/>
      <c r="N26" s="5"/>
      <c r="O26" s="5"/>
      <c r="P26" s="5"/>
      <c r="Q26" s="5"/>
      <c r="R26" s="5"/>
      <c r="S26" s="5"/>
      <c r="T26" s="5"/>
      <c r="U26" s="5"/>
      <c r="V26" s="5"/>
      <c r="W26" s="5"/>
      <c r="X26" s="5"/>
      <c r="Y26" s="5"/>
      <c r="Z26" s="5"/>
      <c r="AA26" s="5"/>
    </row>
    <row r="27" customFormat="false" ht="12.8" hidden="false" customHeight="false" outlineLevel="0" collapsed="false">
      <c r="A27" s="22"/>
      <c r="B27" s="15" t="str">
        <f aca="false">IF(A27&lt;=A26,"",A27-A26)</f>
        <v/>
      </c>
      <c r="C27" s="23"/>
      <c r="D27" s="15" t="str">
        <f aca="false">IF(ISBLANK(C27),"",C27-C26)</f>
        <v/>
      </c>
      <c r="E27" s="23"/>
      <c r="F27" s="25" t="str">
        <f aca="false">IF(ISBLANK(C27),"",(((((D27*CuFtToCuMtr)*CalVal)*CorVal)/ConToKwH)*E27))</f>
        <v/>
      </c>
      <c r="G27" s="27"/>
      <c r="H27" s="18" t="str">
        <f aca="false">IF(ISBLANK(C27),"",B27*G27)</f>
        <v/>
      </c>
      <c r="I27" s="23"/>
      <c r="J27" s="15" t="str">
        <f aca="false">IF(ISBLANK(C27),"",(F27+H27)+(F27+H27)*I27)</f>
        <v/>
      </c>
      <c r="K27" s="15"/>
      <c r="L27" s="5"/>
      <c r="M27" s="5"/>
      <c r="N27" s="5"/>
      <c r="O27" s="5"/>
      <c r="P27" s="5"/>
      <c r="Q27" s="5"/>
      <c r="R27" s="5"/>
      <c r="S27" s="5"/>
      <c r="T27" s="5"/>
      <c r="U27" s="5"/>
      <c r="V27" s="5"/>
      <c r="W27" s="5"/>
      <c r="X27" s="5"/>
      <c r="Y27" s="5"/>
      <c r="Z27" s="5"/>
      <c r="AA27" s="5"/>
    </row>
    <row r="28" customFormat="false" ht="12.8" hidden="false" customHeight="false" outlineLevel="0" collapsed="false">
      <c r="A28" s="22"/>
      <c r="B28" s="15" t="str">
        <f aca="false">IF(A28&lt;=A27,"",A28-A27)</f>
        <v/>
      </c>
      <c r="C28" s="23"/>
      <c r="D28" s="15" t="str">
        <f aca="false">IF(ISBLANK(C28),"",C28-C27)</f>
        <v/>
      </c>
      <c r="E28" s="23"/>
      <c r="F28" s="25" t="str">
        <f aca="false">IF(ISBLANK(C28),"",(((((D28*CuFtToCuMtr)*CalVal)*CorVal)/ConToKwH)*E28))</f>
        <v/>
      </c>
      <c r="G28" s="27"/>
      <c r="H28" s="18" t="str">
        <f aca="false">IF(ISBLANK(C28),"",B28*G28)</f>
        <v/>
      </c>
      <c r="I28" s="23"/>
      <c r="J28" s="15" t="str">
        <f aca="false">IF(ISBLANK(C28),"",(F28+H28)+(F28+H28)*I28)</f>
        <v/>
      </c>
      <c r="K28" s="15"/>
      <c r="L28" s="5"/>
      <c r="M28" s="5"/>
      <c r="N28" s="5"/>
      <c r="O28" s="5"/>
      <c r="P28" s="5"/>
      <c r="Q28" s="5"/>
      <c r="R28" s="5"/>
      <c r="S28" s="5"/>
      <c r="T28" s="5"/>
      <c r="U28" s="5"/>
      <c r="V28" s="5"/>
      <c r="W28" s="5"/>
      <c r="X28" s="5"/>
      <c r="Y28" s="5"/>
      <c r="Z28" s="5"/>
      <c r="AA28" s="5"/>
    </row>
    <row r="29" customFormat="false" ht="12.8" hidden="false" customHeight="false" outlineLevel="0" collapsed="false">
      <c r="A29" s="22"/>
      <c r="B29" s="15" t="str">
        <f aca="false">IF(A29&lt;=A28,"",A29-A28)</f>
        <v/>
      </c>
      <c r="C29" s="23"/>
      <c r="D29" s="15" t="str">
        <f aca="false">IF(ISBLANK(C29),"",C29-C28)</f>
        <v/>
      </c>
      <c r="E29" s="23"/>
      <c r="F29" s="25" t="str">
        <f aca="false">IF(ISBLANK(C29),"",(((((D29*CuFtToCuMtr)*CalVal)*CorVal)/ConToKwH)*E29))</f>
        <v/>
      </c>
      <c r="G29" s="27"/>
      <c r="H29" s="18" t="str">
        <f aca="false">IF(ISBLANK(C29),"",B29*G29)</f>
        <v/>
      </c>
      <c r="I29" s="23"/>
      <c r="J29" s="15" t="str">
        <f aca="false">IF(ISBLANK(C29),"",(F29+H29)+(F29+H29)*I29)</f>
        <v/>
      </c>
      <c r="K29" s="15"/>
      <c r="L29" s="5"/>
      <c r="M29" s="5"/>
      <c r="N29" s="5"/>
      <c r="O29" s="5"/>
      <c r="P29" s="5"/>
      <c r="Q29" s="5"/>
      <c r="R29" s="5"/>
      <c r="S29" s="5"/>
      <c r="T29" s="5"/>
      <c r="U29" s="5"/>
      <c r="V29" s="5"/>
      <c r="W29" s="5"/>
      <c r="X29" s="5"/>
      <c r="Y29" s="5"/>
      <c r="Z29" s="5"/>
      <c r="AA29" s="5"/>
    </row>
    <row r="30" customFormat="false" ht="12.8" hidden="false" customHeight="false" outlineLevel="0" collapsed="false">
      <c r="A30" s="22"/>
      <c r="B30" s="15" t="str">
        <f aca="false">IF(A30&lt;=A29,"",A30-A29)</f>
        <v/>
      </c>
      <c r="C30" s="23"/>
      <c r="D30" s="15" t="str">
        <f aca="false">IF(ISBLANK(C30),"",C30-C29)</f>
        <v/>
      </c>
      <c r="E30" s="23"/>
      <c r="F30" s="25" t="str">
        <f aca="false">IF(ISBLANK(C30),"",(((((D30*CuFtToCuMtr)*CalVal)*CorVal)/ConToKwH)*E30))</f>
        <v/>
      </c>
      <c r="G30" s="27"/>
      <c r="H30" s="18" t="str">
        <f aca="false">IF(ISBLANK(C30),"",B30*G30)</f>
        <v/>
      </c>
      <c r="I30" s="23"/>
      <c r="J30" s="15" t="str">
        <f aca="false">IF(ISBLANK(C30),"",(F30+H30)+(F30+H30)*I30)</f>
        <v/>
      </c>
      <c r="K30" s="15"/>
      <c r="L30" s="5"/>
      <c r="M30" s="5"/>
      <c r="N30" s="5"/>
      <c r="O30" s="5"/>
      <c r="P30" s="5"/>
      <c r="Q30" s="5"/>
      <c r="R30" s="5"/>
      <c r="S30" s="5"/>
      <c r="T30" s="5"/>
      <c r="U30" s="5"/>
      <c r="V30" s="5"/>
      <c r="W30" s="5"/>
      <c r="X30" s="5"/>
      <c r="Y30" s="5"/>
      <c r="Z30" s="5"/>
      <c r="AA30" s="5"/>
    </row>
    <row r="31" customFormat="false" ht="12.8" hidden="false" customHeight="false" outlineLevel="0" collapsed="false">
      <c r="A31" s="22"/>
      <c r="B31" s="15" t="str">
        <f aca="false">IF(A31&lt;=A30,"",A31-A30)</f>
        <v/>
      </c>
      <c r="C31" s="23"/>
      <c r="D31" s="15" t="str">
        <f aca="false">IF(ISBLANK(C31),"",C31-C30)</f>
        <v/>
      </c>
      <c r="E31" s="23"/>
      <c r="F31" s="25" t="str">
        <f aca="false">IF(ISBLANK(C31),"",(((((D31*CuFtToCuMtr)*CalVal)*CorVal)/ConToKwH)*E31))</f>
        <v/>
      </c>
      <c r="G31" s="27"/>
      <c r="H31" s="18" t="str">
        <f aca="false">IF(ISBLANK(C31),"",B31*G31)</f>
        <v/>
      </c>
      <c r="I31" s="23"/>
      <c r="J31" s="15" t="str">
        <f aca="false">IF(ISBLANK(C31),"",(F31+H31)+(F31+H31)*I31)</f>
        <v/>
      </c>
      <c r="K31" s="15"/>
      <c r="L31" s="5"/>
      <c r="M31" s="5"/>
      <c r="N31" s="5"/>
      <c r="O31" s="5"/>
      <c r="P31" s="5"/>
      <c r="Q31" s="5"/>
      <c r="R31" s="5"/>
      <c r="S31" s="5"/>
      <c r="T31" s="5"/>
      <c r="U31" s="5"/>
      <c r="V31" s="5"/>
      <c r="W31" s="5"/>
      <c r="X31" s="5"/>
      <c r="Y31" s="5"/>
      <c r="Z31" s="5"/>
      <c r="AA31" s="5"/>
    </row>
    <row r="32" customFormat="false" ht="12.8" hidden="false" customHeight="false" outlineLevel="0" collapsed="false">
      <c r="A32" s="22"/>
      <c r="B32" s="15" t="str">
        <f aca="false">IF(A32&lt;=A31,"",A32-A31)</f>
        <v/>
      </c>
      <c r="C32" s="23"/>
      <c r="D32" s="15" t="str">
        <f aca="false">IF(ISBLANK(C32),"",C32-C31)</f>
        <v/>
      </c>
      <c r="E32" s="23"/>
      <c r="F32" s="25" t="str">
        <f aca="false">IF(ISBLANK(C32),"",(((((D32*CuFtToCuMtr)*CalVal)*CorVal)/ConToKwH)*E32))</f>
        <v/>
      </c>
      <c r="G32" s="27"/>
      <c r="H32" s="18" t="str">
        <f aca="false">IF(ISBLANK(C32),"",B32*G32)</f>
        <v/>
      </c>
      <c r="I32" s="23"/>
      <c r="J32" s="15" t="str">
        <f aca="false">IF(ISBLANK(C32),"",(F32+H32)+(F32+H32)*I32)</f>
        <v/>
      </c>
      <c r="K32" s="15"/>
      <c r="L32" s="5"/>
      <c r="M32" s="5"/>
      <c r="N32" s="5"/>
      <c r="O32" s="5"/>
      <c r="P32" s="5"/>
      <c r="Q32" s="5"/>
      <c r="R32" s="5"/>
      <c r="S32" s="5"/>
      <c r="T32" s="5"/>
      <c r="U32" s="5"/>
      <c r="V32" s="5"/>
      <c r="W32" s="5"/>
      <c r="X32" s="5"/>
      <c r="Y32" s="5"/>
      <c r="Z32" s="5"/>
      <c r="AA32" s="5"/>
    </row>
    <row r="33" customFormat="false" ht="12.8" hidden="false" customHeight="false" outlineLevel="0" collapsed="false">
      <c r="A33" s="22"/>
      <c r="B33" s="15" t="str">
        <f aca="false">IF(A33&lt;=A32,"",A33-A32)</f>
        <v/>
      </c>
      <c r="C33" s="23"/>
      <c r="D33" s="15" t="str">
        <f aca="false">IF(ISBLANK(C33),"",C33-C32)</f>
        <v/>
      </c>
      <c r="E33" s="23"/>
      <c r="F33" s="25" t="str">
        <f aca="false">IF(ISBLANK(C33),"",(((((D33*CuFtToCuMtr)*CalVal)*CorVal)/ConToKwH)*E33))</f>
        <v/>
      </c>
      <c r="G33" s="27"/>
      <c r="H33" s="18" t="str">
        <f aca="false">IF(ISBLANK(C33),"",B33*G33)</f>
        <v/>
      </c>
      <c r="I33" s="23"/>
      <c r="J33" s="15" t="str">
        <f aca="false">IF(ISBLANK(C33),"",(F33+H33)+(F33+H33)*I33)</f>
        <v/>
      </c>
      <c r="K33" s="15"/>
      <c r="L33" s="5"/>
      <c r="M33" s="5"/>
      <c r="N33" s="5"/>
      <c r="O33" s="5"/>
      <c r="P33" s="5"/>
      <c r="Q33" s="5"/>
      <c r="R33" s="5"/>
      <c r="S33" s="5"/>
      <c r="T33" s="5"/>
      <c r="U33" s="5"/>
      <c r="V33" s="5"/>
      <c r="W33" s="5"/>
      <c r="X33" s="5"/>
      <c r="Y33" s="5"/>
      <c r="Z33" s="5"/>
      <c r="AA33" s="5"/>
    </row>
    <row r="34" customFormat="false" ht="12.8" hidden="false" customHeight="false" outlineLevel="0" collapsed="false">
      <c r="A34" s="22"/>
      <c r="B34" s="15" t="str">
        <f aca="false">IF(A34&lt;=A33,"",A34-A33)</f>
        <v/>
      </c>
      <c r="C34" s="23"/>
      <c r="D34" s="15" t="str">
        <f aca="false">IF(ISBLANK(C34),"",C34-C33)</f>
        <v/>
      </c>
      <c r="E34" s="23"/>
      <c r="F34" s="25" t="str">
        <f aca="false">IF(ISBLANK(C34),"",(((((D34*CuFtToCuMtr)*CalVal)*CorVal)/ConToKwH)*E34))</f>
        <v/>
      </c>
      <c r="G34" s="27"/>
      <c r="H34" s="18" t="str">
        <f aca="false">IF(ISBLANK(C34),"",B34*G34)</f>
        <v/>
      </c>
      <c r="I34" s="23"/>
      <c r="J34" s="15" t="str">
        <f aca="false">IF(ISBLANK(C34),"",(F34+H34)+(F34+H34)*I34)</f>
        <v/>
      </c>
      <c r="K34" s="15"/>
      <c r="L34" s="5"/>
      <c r="M34" s="5"/>
      <c r="N34" s="5"/>
      <c r="O34" s="5"/>
      <c r="P34" s="5"/>
      <c r="Q34" s="5"/>
      <c r="R34" s="5"/>
      <c r="S34" s="5"/>
      <c r="T34" s="5"/>
      <c r="U34" s="5"/>
      <c r="V34" s="5"/>
      <c r="W34" s="5"/>
      <c r="X34" s="5"/>
      <c r="Y34" s="5"/>
      <c r="Z34" s="5"/>
      <c r="AA34" s="5"/>
    </row>
    <row r="35" customFormat="false" ht="12.8" hidden="false" customHeight="false" outlineLevel="0" collapsed="false">
      <c r="A35" s="22"/>
      <c r="B35" s="15" t="str">
        <f aca="false">IF(A35&lt;=A34,"",A35-A34)</f>
        <v/>
      </c>
      <c r="C35" s="23"/>
      <c r="D35" s="15" t="str">
        <f aca="false">IF(ISBLANK(C35),"",C35-C34)</f>
        <v/>
      </c>
      <c r="E35" s="23"/>
      <c r="F35" s="25" t="str">
        <f aca="false">IF(ISBLANK(C35),"",(((((D35*CuFtToCuMtr)*CalVal)*CorVal)/ConToKwH)*E35))</f>
        <v/>
      </c>
      <c r="G35" s="27"/>
      <c r="H35" s="18" t="str">
        <f aca="false">IF(ISBLANK(C35),"",B35*G35)</f>
        <v/>
      </c>
      <c r="I35" s="23"/>
      <c r="J35" s="15" t="str">
        <f aca="false">IF(ISBLANK(C35),"",(F35+H35)+(F35+H35)*I35)</f>
        <v/>
      </c>
      <c r="K35" s="15"/>
      <c r="L35" s="5"/>
      <c r="M35" s="5"/>
      <c r="N35" s="5"/>
      <c r="O35" s="5"/>
      <c r="P35" s="5"/>
      <c r="Q35" s="5"/>
      <c r="R35" s="5"/>
      <c r="S35" s="5"/>
      <c r="T35" s="5"/>
      <c r="U35" s="5"/>
      <c r="V35" s="5"/>
      <c r="W35" s="5"/>
      <c r="X35" s="5"/>
      <c r="Y35" s="5"/>
      <c r="Z35" s="5"/>
      <c r="AA35" s="5"/>
    </row>
    <row r="36" customFormat="false" ht="12.8" hidden="false" customHeight="false" outlineLevel="0" collapsed="false">
      <c r="A36" s="29"/>
      <c r="B36" s="5"/>
      <c r="C36" s="5"/>
      <c r="D36" s="5"/>
      <c r="E36" s="5"/>
      <c r="F36" s="5"/>
      <c r="G36" s="5"/>
      <c r="H36" s="5"/>
      <c r="I36" s="5"/>
      <c r="J36" s="5"/>
      <c r="K36" s="5"/>
      <c r="L36" s="5"/>
      <c r="M36" s="5"/>
      <c r="N36" s="5"/>
      <c r="O36" s="5"/>
      <c r="P36" s="5"/>
      <c r="Q36" s="5"/>
      <c r="R36" s="5"/>
      <c r="S36" s="5"/>
      <c r="T36" s="5"/>
      <c r="U36" s="5"/>
      <c r="V36" s="5"/>
      <c r="W36" s="5"/>
      <c r="X36" s="5"/>
      <c r="Y36" s="5"/>
      <c r="Z36" s="5"/>
      <c r="AA36" s="5"/>
    </row>
    <row r="37" customFormat="false" ht="12.8" hidden="false" customHeight="false" outlineLevel="0" collapsed="false">
      <c r="A37" s="29"/>
      <c r="B37" s="5"/>
      <c r="C37" s="5"/>
      <c r="D37" s="5"/>
      <c r="E37" s="5"/>
      <c r="F37" s="5"/>
      <c r="G37" s="5"/>
      <c r="H37" s="5"/>
      <c r="I37" s="5"/>
      <c r="J37" s="5"/>
      <c r="K37" s="5"/>
      <c r="L37" s="5"/>
      <c r="M37" s="5"/>
      <c r="N37" s="5"/>
      <c r="O37" s="5"/>
      <c r="P37" s="5"/>
      <c r="Q37" s="5"/>
      <c r="R37" s="5"/>
      <c r="S37" s="5"/>
      <c r="T37" s="5"/>
      <c r="U37" s="5"/>
      <c r="V37" s="5"/>
      <c r="W37" s="5"/>
      <c r="X37" s="5"/>
      <c r="Y37" s="5"/>
      <c r="Z37" s="5"/>
      <c r="AA37" s="5"/>
    </row>
    <row r="38" customFormat="false" ht="12.8" hidden="false" customHeight="false" outlineLevel="0" collapsed="false">
      <c r="A38" s="29"/>
      <c r="B38" s="5"/>
      <c r="C38" s="5"/>
      <c r="D38" s="5"/>
      <c r="E38" s="5"/>
      <c r="F38" s="5"/>
      <c r="G38" s="5"/>
      <c r="H38" s="5"/>
      <c r="I38" s="5"/>
      <c r="J38" s="5"/>
      <c r="K38" s="5"/>
      <c r="L38" s="5"/>
      <c r="M38" s="5"/>
      <c r="N38" s="5"/>
      <c r="O38" s="5"/>
      <c r="P38" s="5"/>
      <c r="Q38" s="5"/>
      <c r="R38" s="5"/>
      <c r="S38" s="5"/>
      <c r="T38" s="5"/>
      <c r="U38" s="5"/>
      <c r="V38" s="5"/>
      <c r="W38" s="5"/>
      <c r="X38" s="5"/>
      <c r="Y38" s="5"/>
      <c r="Z38" s="5"/>
      <c r="AA38" s="5"/>
    </row>
    <row r="39" customFormat="false" ht="12.8" hidden="false" customHeight="false" outlineLevel="0" collapsed="false">
      <c r="A39" s="29"/>
      <c r="B39" s="5"/>
      <c r="C39" s="5"/>
      <c r="D39" s="5"/>
      <c r="E39" s="5"/>
      <c r="F39" s="5"/>
      <c r="G39" s="5"/>
      <c r="H39" s="5"/>
      <c r="I39" s="5"/>
      <c r="J39" s="5"/>
      <c r="K39" s="5"/>
      <c r="L39" s="5"/>
      <c r="M39" s="5"/>
      <c r="N39" s="5"/>
      <c r="O39" s="5"/>
      <c r="P39" s="5"/>
      <c r="Q39" s="5"/>
      <c r="R39" s="5"/>
      <c r="S39" s="5"/>
      <c r="T39" s="5"/>
      <c r="U39" s="5"/>
      <c r="V39" s="5"/>
      <c r="W39" s="5"/>
      <c r="X39" s="5"/>
      <c r="Y39" s="5"/>
      <c r="Z39" s="5"/>
      <c r="AA39" s="5"/>
    </row>
    <row r="40" customFormat="false" ht="12.8" hidden="false" customHeight="false" outlineLevel="0" collapsed="false">
      <c r="A40" s="29"/>
      <c r="B40" s="5"/>
      <c r="C40" s="5"/>
      <c r="D40" s="5"/>
      <c r="E40" s="5"/>
      <c r="F40" s="5"/>
      <c r="G40" s="5"/>
      <c r="H40" s="5"/>
      <c r="I40" s="5"/>
      <c r="J40" s="5"/>
      <c r="K40" s="5"/>
      <c r="L40" s="5"/>
      <c r="M40" s="5"/>
      <c r="N40" s="5"/>
      <c r="O40" s="5"/>
      <c r="P40" s="5"/>
      <c r="Q40" s="5"/>
      <c r="R40" s="5"/>
      <c r="S40" s="5"/>
      <c r="T40" s="5"/>
      <c r="U40" s="5"/>
      <c r="V40" s="5"/>
      <c r="W40" s="5"/>
      <c r="X40" s="5"/>
      <c r="Y40" s="5"/>
      <c r="Z40" s="5"/>
      <c r="AA40" s="5"/>
    </row>
    <row r="41" customFormat="false" ht="12.8" hidden="false" customHeight="false" outlineLevel="0" collapsed="false">
      <c r="A41" s="29"/>
      <c r="B41" s="5"/>
      <c r="C41" s="5"/>
      <c r="D41" s="5"/>
      <c r="E41" s="5"/>
      <c r="F41" s="5"/>
      <c r="G41" s="5"/>
      <c r="H41" s="5"/>
      <c r="I41" s="5"/>
      <c r="J41" s="5"/>
      <c r="K41" s="5"/>
      <c r="L41" s="5"/>
      <c r="M41" s="5"/>
      <c r="N41" s="5"/>
      <c r="O41" s="5"/>
      <c r="P41" s="5"/>
      <c r="Q41" s="5"/>
      <c r="R41" s="5"/>
      <c r="S41" s="5"/>
      <c r="T41" s="5"/>
      <c r="U41" s="5"/>
      <c r="V41" s="5"/>
      <c r="W41" s="5"/>
      <c r="X41" s="5"/>
      <c r="Y41" s="5"/>
      <c r="Z41" s="5"/>
      <c r="AA41" s="5"/>
    </row>
    <row r="42" customFormat="false" ht="12.8" hidden="false" customHeight="false" outlineLevel="0" collapsed="false">
      <c r="A42" s="29"/>
      <c r="B42" s="5"/>
      <c r="C42" s="5"/>
      <c r="D42" s="5"/>
      <c r="E42" s="5"/>
      <c r="F42" s="5"/>
      <c r="G42" s="5"/>
      <c r="H42" s="5"/>
      <c r="I42" s="5"/>
      <c r="J42" s="5"/>
      <c r="K42" s="5"/>
      <c r="L42" s="5"/>
      <c r="M42" s="5"/>
      <c r="N42" s="5"/>
      <c r="O42" s="5"/>
      <c r="P42" s="5"/>
      <c r="Q42" s="5"/>
      <c r="R42" s="5"/>
      <c r="S42" s="5"/>
      <c r="T42" s="5"/>
      <c r="U42" s="5"/>
      <c r="V42" s="5"/>
      <c r="W42" s="5"/>
      <c r="X42" s="5"/>
      <c r="Y42" s="5"/>
      <c r="Z42" s="5"/>
      <c r="AA42" s="5"/>
    </row>
    <row r="43" customFormat="false" ht="12.8" hidden="false" customHeight="false" outlineLevel="0" collapsed="false">
      <c r="A43" s="29"/>
      <c r="B43" s="5"/>
      <c r="C43" s="5"/>
      <c r="D43" s="5"/>
      <c r="E43" s="5"/>
      <c r="F43" s="5"/>
      <c r="G43" s="5"/>
      <c r="H43" s="5"/>
      <c r="I43" s="5"/>
      <c r="J43" s="5"/>
      <c r="K43" s="5"/>
      <c r="L43" s="5"/>
      <c r="M43" s="5"/>
      <c r="N43" s="5"/>
      <c r="O43" s="5"/>
      <c r="P43" s="5"/>
      <c r="Q43" s="5"/>
      <c r="R43" s="5"/>
      <c r="S43" s="5"/>
      <c r="T43" s="5"/>
      <c r="U43" s="5"/>
      <c r="V43" s="5"/>
      <c r="W43" s="5"/>
      <c r="X43" s="5"/>
      <c r="Y43" s="5"/>
      <c r="Z43" s="5"/>
      <c r="AA43" s="5"/>
    </row>
    <row r="44" customFormat="false" ht="12.8" hidden="false" customHeight="false" outlineLevel="0" collapsed="false">
      <c r="A44" s="29"/>
      <c r="B44" s="5"/>
      <c r="C44" s="5"/>
      <c r="D44" s="5"/>
      <c r="E44" s="5"/>
      <c r="F44" s="5"/>
      <c r="G44" s="5"/>
      <c r="H44" s="5"/>
      <c r="I44" s="5"/>
      <c r="J44" s="5"/>
      <c r="K44" s="5"/>
      <c r="L44" s="5"/>
      <c r="M44" s="5"/>
      <c r="N44" s="5"/>
      <c r="O44" s="5"/>
      <c r="P44" s="5"/>
      <c r="Q44" s="5"/>
      <c r="R44" s="5"/>
      <c r="S44" s="5"/>
      <c r="T44" s="5"/>
      <c r="U44" s="5"/>
      <c r="V44" s="5"/>
      <c r="W44" s="5"/>
      <c r="X44" s="5"/>
      <c r="Y44" s="5"/>
      <c r="Z44" s="5"/>
      <c r="AA44" s="5"/>
    </row>
    <row r="45" customFormat="false" ht="12.8" hidden="false" customHeight="false" outlineLevel="0" collapsed="false">
      <c r="A45" s="29"/>
      <c r="B45" s="5"/>
      <c r="C45" s="5"/>
      <c r="D45" s="5"/>
      <c r="E45" s="5"/>
      <c r="F45" s="5"/>
      <c r="G45" s="5"/>
      <c r="H45" s="5"/>
      <c r="I45" s="5"/>
      <c r="J45" s="5"/>
      <c r="K45" s="5"/>
      <c r="L45" s="5"/>
      <c r="M45" s="5"/>
      <c r="N45" s="5"/>
      <c r="O45" s="5"/>
      <c r="P45" s="5"/>
      <c r="Q45" s="5"/>
      <c r="R45" s="5"/>
      <c r="S45" s="5"/>
      <c r="T45" s="5"/>
      <c r="U45" s="5"/>
      <c r="V45" s="5"/>
      <c r="W45" s="5"/>
      <c r="X45" s="5"/>
      <c r="Y45" s="5"/>
      <c r="Z45" s="5"/>
      <c r="AA45" s="5"/>
    </row>
    <row r="46" customFormat="false" ht="12.8" hidden="false" customHeight="false" outlineLevel="0" collapsed="false">
      <c r="A46" s="29"/>
      <c r="B46" s="5"/>
      <c r="C46" s="5"/>
      <c r="D46" s="5"/>
      <c r="E46" s="5"/>
      <c r="F46" s="5"/>
      <c r="G46" s="5"/>
      <c r="H46" s="5"/>
      <c r="I46" s="5"/>
      <c r="J46" s="5"/>
      <c r="K46" s="5"/>
      <c r="L46" s="5"/>
      <c r="M46" s="5"/>
      <c r="N46" s="5"/>
      <c r="O46" s="5"/>
      <c r="P46" s="5"/>
      <c r="Q46" s="5"/>
      <c r="R46" s="5"/>
      <c r="S46" s="5"/>
      <c r="T46" s="5"/>
      <c r="U46" s="5"/>
      <c r="V46" s="5"/>
      <c r="W46" s="5"/>
      <c r="X46" s="5"/>
      <c r="Y46" s="5"/>
      <c r="Z46" s="5"/>
      <c r="AA46" s="5"/>
    </row>
    <row r="47" customFormat="false" ht="12.8" hidden="false" customHeight="false" outlineLevel="0" collapsed="false">
      <c r="A47" s="29"/>
      <c r="B47" s="5"/>
      <c r="C47" s="5"/>
      <c r="D47" s="5"/>
      <c r="E47" s="5"/>
      <c r="F47" s="5"/>
      <c r="G47" s="5"/>
      <c r="H47" s="5"/>
      <c r="I47" s="5"/>
      <c r="J47" s="5"/>
      <c r="K47" s="5"/>
      <c r="L47" s="5"/>
      <c r="M47" s="5"/>
      <c r="N47" s="5"/>
      <c r="O47" s="5"/>
      <c r="P47" s="5"/>
      <c r="Q47" s="5"/>
      <c r="R47" s="5"/>
      <c r="S47" s="5"/>
      <c r="T47" s="5"/>
      <c r="U47" s="5"/>
      <c r="V47" s="5"/>
      <c r="W47" s="5"/>
      <c r="X47" s="5"/>
      <c r="Y47" s="5"/>
      <c r="Z47" s="5"/>
      <c r="AA47" s="5"/>
    </row>
    <row r="48" customFormat="false" ht="12.8" hidden="false" customHeight="false" outlineLevel="0" collapsed="false">
      <c r="A48" s="29"/>
      <c r="B48" s="5"/>
      <c r="C48" s="5"/>
      <c r="D48" s="5"/>
      <c r="E48" s="5"/>
      <c r="F48" s="5"/>
      <c r="G48" s="5"/>
      <c r="H48" s="5"/>
      <c r="I48" s="5"/>
      <c r="J48" s="5"/>
      <c r="K48" s="5"/>
      <c r="L48" s="5"/>
      <c r="M48" s="5"/>
      <c r="N48" s="5"/>
      <c r="O48" s="5"/>
      <c r="P48" s="5"/>
      <c r="Q48" s="5"/>
      <c r="R48" s="5"/>
      <c r="S48" s="5"/>
      <c r="T48" s="5"/>
      <c r="U48" s="5"/>
      <c r="V48" s="5"/>
      <c r="W48" s="5"/>
      <c r="X48" s="5"/>
      <c r="Y48" s="5"/>
      <c r="Z48" s="5"/>
      <c r="AA48" s="5"/>
    </row>
    <row r="49" customFormat="false" ht="12.8" hidden="false" customHeight="false" outlineLevel="0" collapsed="false">
      <c r="A49" s="29"/>
      <c r="B49" s="5"/>
      <c r="C49" s="5"/>
      <c r="D49" s="5"/>
      <c r="E49" s="5"/>
      <c r="F49" s="5"/>
      <c r="G49" s="5"/>
      <c r="H49" s="5"/>
      <c r="I49" s="5"/>
      <c r="J49" s="5"/>
      <c r="K49" s="5"/>
      <c r="L49" s="5"/>
      <c r="M49" s="5"/>
      <c r="N49" s="5"/>
      <c r="O49" s="5"/>
      <c r="P49" s="5"/>
      <c r="Q49" s="5"/>
      <c r="R49" s="5"/>
      <c r="S49" s="5"/>
      <c r="T49" s="5"/>
      <c r="U49" s="5"/>
      <c r="V49" s="5"/>
      <c r="W49" s="5"/>
      <c r="X49" s="5"/>
      <c r="Y49" s="5"/>
      <c r="Z49" s="5"/>
      <c r="AA49" s="5"/>
    </row>
    <row r="50" customFormat="false" ht="12.8" hidden="false" customHeight="false" outlineLevel="0" collapsed="false">
      <c r="A50" s="29"/>
      <c r="B50" s="5"/>
      <c r="C50" s="5"/>
      <c r="D50" s="5"/>
      <c r="E50" s="5"/>
      <c r="F50" s="5"/>
      <c r="G50" s="5"/>
      <c r="H50" s="5"/>
      <c r="I50" s="5"/>
      <c r="J50" s="5"/>
      <c r="K50" s="5"/>
      <c r="L50" s="5"/>
      <c r="M50" s="5"/>
      <c r="N50" s="5"/>
      <c r="O50" s="5"/>
      <c r="P50" s="5"/>
      <c r="Q50" s="5"/>
      <c r="R50" s="5"/>
      <c r="S50" s="5"/>
      <c r="T50" s="5"/>
      <c r="U50" s="5"/>
      <c r="V50" s="5"/>
      <c r="W50" s="5"/>
      <c r="X50" s="5"/>
      <c r="Y50" s="5"/>
      <c r="Z50" s="5"/>
      <c r="AA50" s="5"/>
    </row>
    <row r="51" customFormat="false" ht="12.8" hidden="false" customHeight="false" outlineLevel="0" collapsed="false">
      <c r="A51" s="29"/>
      <c r="B51" s="5"/>
      <c r="C51" s="5"/>
      <c r="D51" s="5"/>
      <c r="E51" s="5"/>
      <c r="F51" s="5"/>
      <c r="G51" s="5"/>
      <c r="H51" s="5"/>
      <c r="I51" s="5"/>
      <c r="J51" s="5"/>
      <c r="K51" s="5"/>
      <c r="L51" s="5"/>
      <c r="M51" s="5"/>
      <c r="N51" s="5"/>
      <c r="O51" s="5"/>
      <c r="P51" s="5"/>
      <c r="Q51" s="5"/>
      <c r="R51" s="5"/>
      <c r="S51" s="5"/>
      <c r="T51" s="5"/>
      <c r="U51" s="5"/>
      <c r="V51" s="5"/>
      <c r="W51" s="5"/>
      <c r="X51" s="5"/>
      <c r="Y51" s="5"/>
      <c r="Z51" s="5"/>
      <c r="AA51" s="5"/>
    </row>
    <row r="52" customFormat="false" ht="12.8" hidden="false" customHeight="false" outlineLevel="0" collapsed="false">
      <c r="A52" s="29"/>
      <c r="B52" s="5"/>
      <c r="C52" s="5"/>
      <c r="D52" s="5"/>
      <c r="E52" s="5"/>
      <c r="F52" s="5"/>
      <c r="G52" s="5"/>
      <c r="H52" s="5"/>
      <c r="I52" s="5"/>
      <c r="J52" s="5"/>
      <c r="K52" s="5"/>
      <c r="L52" s="5"/>
      <c r="M52" s="5"/>
      <c r="N52" s="5"/>
      <c r="O52" s="5"/>
      <c r="P52" s="5"/>
      <c r="Q52" s="5"/>
      <c r="R52" s="5"/>
      <c r="S52" s="5"/>
      <c r="T52" s="5"/>
      <c r="U52" s="5"/>
      <c r="V52" s="5"/>
      <c r="W52" s="5"/>
      <c r="X52" s="5"/>
      <c r="Y52" s="5"/>
      <c r="Z52" s="5"/>
      <c r="AA52" s="5"/>
    </row>
    <row r="53" customFormat="false" ht="12.8" hidden="false" customHeight="false" outlineLevel="0" collapsed="false">
      <c r="A53" s="29"/>
      <c r="B53" s="5"/>
      <c r="C53" s="5"/>
      <c r="D53" s="5"/>
      <c r="E53" s="5"/>
      <c r="F53" s="5"/>
      <c r="G53" s="5"/>
      <c r="H53" s="5"/>
      <c r="I53" s="5"/>
      <c r="J53" s="5"/>
      <c r="K53" s="5"/>
      <c r="L53" s="5"/>
      <c r="M53" s="5"/>
      <c r="N53" s="5"/>
      <c r="O53" s="5"/>
      <c r="P53" s="5"/>
      <c r="Q53" s="5"/>
      <c r="R53" s="5"/>
      <c r="S53" s="5"/>
      <c r="T53" s="5"/>
      <c r="U53" s="5"/>
      <c r="V53" s="5"/>
      <c r="W53" s="5"/>
      <c r="X53" s="5"/>
      <c r="Y53" s="5"/>
      <c r="Z53" s="5"/>
      <c r="AA53" s="5"/>
    </row>
    <row r="54" customFormat="false" ht="12.8" hidden="false" customHeight="false" outlineLevel="0" collapsed="false">
      <c r="A54" s="29"/>
      <c r="B54" s="5"/>
      <c r="C54" s="5"/>
      <c r="D54" s="5"/>
      <c r="E54" s="5"/>
      <c r="F54" s="5"/>
      <c r="G54" s="5"/>
      <c r="H54" s="5"/>
      <c r="I54" s="5"/>
      <c r="J54" s="5"/>
      <c r="K54" s="5"/>
      <c r="L54" s="5"/>
      <c r="M54" s="5"/>
      <c r="N54" s="5"/>
      <c r="O54" s="5"/>
      <c r="P54" s="5"/>
      <c r="Q54" s="5"/>
      <c r="R54" s="5"/>
      <c r="S54" s="5"/>
      <c r="T54" s="5"/>
      <c r="U54" s="5"/>
      <c r="V54" s="5"/>
      <c r="W54" s="5"/>
      <c r="X54" s="5"/>
      <c r="Y54" s="5"/>
      <c r="Z54" s="5"/>
      <c r="AA54" s="5"/>
    </row>
    <row r="55" customFormat="false" ht="12.8" hidden="false" customHeight="false" outlineLevel="0" collapsed="false">
      <c r="A55" s="29"/>
      <c r="B55" s="5"/>
      <c r="C55" s="5"/>
      <c r="D55" s="5"/>
      <c r="E55" s="5"/>
      <c r="F55" s="5"/>
      <c r="G55" s="5"/>
      <c r="H55" s="5"/>
      <c r="I55" s="5"/>
      <c r="J55" s="5"/>
      <c r="K55" s="5"/>
      <c r="L55" s="5"/>
      <c r="M55" s="5"/>
      <c r="N55" s="5"/>
      <c r="O55" s="5"/>
      <c r="P55" s="5"/>
      <c r="Q55" s="5"/>
      <c r="R55" s="5"/>
      <c r="S55" s="5"/>
      <c r="T55" s="5"/>
      <c r="U55" s="5"/>
      <c r="V55" s="5"/>
      <c r="W55" s="5"/>
      <c r="X55" s="5"/>
      <c r="Y55" s="5"/>
      <c r="Z55" s="5"/>
      <c r="AA55" s="5"/>
    </row>
    <row r="56" customFormat="false" ht="12.8" hidden="false" customHeight="false" outlineLevel="0" collapsed="false">
      <c r="A56" s="29"/>
      <c r="B56" s="5"/>
      <c r="C56" s="5"/>
      <c r="D56" s="5"/>
      <c r="E56" s="5"/>
      <c r="F56" s="5"/>
      <c r="G56" s="5"/>
      <c r="H56" s="5"/>
      <c r="I56" s="5"/>
      <c r="J56" s="5"/>
      <c r="K56" s="5"/>
      <c r="L56" s="5"/>
      <c r="M56" s="5"/>
      <c r="N56" s="5"/>
      <c r="O56" s="5"/>
      <c r="P56" s="5"/>
      <c r="Q56" s="5"/>
      <c r="R56" s="5"/>
      <c r="S56" s="5"/>
      <c r="T56" s="5"/>
      <c r="U56" s="5"/>
      <c r="V56" s="5"/>
      <c r="W56" s="5"/>
      <c r="X56" s="5"/>
      <c r="Y56" s="5"/>
      <c r="Z56" s="5"/>
      <c r="AA56" s="5"/>
    </row>
    <row r="57" customFormat="false" ht="12.8" hidden="false" customHeight="false" outlineLevel="0" collapsed="false">
      <c r="A57" s="29"/>
      <c r="B57" s="5"/>
      <c r="C57" s="5"/>
      <c r="D57" s="5"/>
      <c r="E57" s="5"/>
      <c r="F57" s="5"/>
      <c r="G57" s="5"/>
      <c r="H57" s="5"/>
      <c r="I57" s="5"/>
      <c r="J57" s="5"/>
      <c r="K57" s="5"/>
      <c r="L57" s="5"/>
      <c r="M57" s="5"/>
      <c r="N57" s="5"/>
      <c r="O57" s="5"/>
      <c r="P57" s="5"/>
      <c r="Q57" s="5"/>
      <c r="R57" s="5"/>
      <c r="S57" s="5"/>
      <c r="T57" s="5"/>
      <c r="U57" s="5"/>
      <c r="V57" s="5"/>
      <c r="W57" s="5"/>
      <c r="X57" s="5"/>
      <c r="Y57" s="5"/>
      <c r="Z57" s="5"/>
      <c r="AA57" s="5"/>
    </row>
    <row r="58" customFormat="false" ht="12.8" hidden="false" customHeight="false" outlineLevel="0" collapsed="false">
      <c r="A58" s="29"/>
      <c r="B58" s="5"/>
      <c r="C58" s="5"/>
      <c r="D58" s="5"/>
      <c r="E58" s="5"/>
      <c r="F58" s="5"/>
      <c r="G58" s="5"/>
      <c r="H58" s="5"/>
      <c r="I58" s="5"/>
      <c r="J58" s="5"/>
      <c r="K58" s="5"/>
      <c r="L58" s="5"/>
      <c r="M58" s="5"/>
      <c r="N58" s="5"/>
      <c r="O58" s="5"/>
      <c r="P58" s="5"/>
      <c r="Q58" s="5"/>
      <c r="R58" s="5"/>
      <c r="S58" s="5"/>
      <c r="T58" s="5"/>
      <c r="U58" s="5"/>
      <c r="V58" s="5"/>
      <c r="W58" s="5"/>
      <c r="X58" s="5"/>
      <c r="Y58" s="5"/>
      <c r="Z58" s="5"/>
      <c r="AA58" s="5"/>
    </row>
    <row r="59" customFormat="false" ht="12.8" hidden="false" customHeight="false" outlineLevel="0" collapsed="false">
      <c r="A59" s="29"/>
      <c r="B59" s="5"/>
      <c r="C59" s="5"/>
      <c r="D59" s="5"/>
      <c r="E59" s="5"/>
      <c r="F59" s="5"/>
      <c r="G59" s="5"/>
      <c r="H59" s="5"/>
      <c r="I59" s="5"/>
      <c r="J59" s="5"/>
      <c r="K59" s="5"/>
      <c r="L59" s="5"/>
      <c r="M59" s="5"/>
      <c r="N59" s="5"/>
      <c r="O59" s="5"/>
      <c r="P59" s="5"/>
      <c r="Q59" s="5"/>
      <c r="R59" s="5"/>
      <c r="S59" s="5"/>
      <c r="T59" s="5"/>
      <c r="U59" s="5"/>
      <c r="V59" s="5"/>
      <c r="W59" s="5"/>
      <c r="X59" s="5"/>
      <c r="Y59" s="5"/>
      <c r="Z59" s="5"/>
      <c r="AA59" s="5"/>
    </row>
    <row r="60" customFormat="false" ht="12.8" hidden="false" customHeight="false" outlineLevel="0" collapsed="false">
      <c r="A60" s="29"/>
      <c r="B60" s="5"/>
      <c r="C60" s="5"/>
      <c r="D60" s="5"/>
      <c r="E60" s="5"/>
      <c r="F60" s="5"/>
      <c r="G60" s="5"/>
      <c r="H60" s="5"/>
      <c r="I60" s="5"/>
      <c r="J60" s="5"/>
      <c r="K60" s="5"/>
      <c r="L60" s="5"/>
      <c r="M60" s="5"/>
      <c r="N60" s="5"/>
      <c r="O60" s="5"/>
      <c r="P60" s="5"/>
      <c r="Q60" s="5"/>
      <c r="R60" s="5"/>
      <c r="S60" s="5"/>
      <c r="T60" s="5"/>
      <c r="U60" s="5"/>
      <c r="V60" s="5"/>
      <c r="W60" s="5"/>
      <c r="X60" s="5"/>
      <c r="Y60" s="5"/>
      <c r="Z60" s="5"/>
      <c r="AA60" s="5"/>
    </row>
    <row r="61" customFormat="false" ht="12.8" hidden="false" customHeight="false" outlineLevel="0" collapsed="false">
      <c r="A61" s="29"/>
      <c r="B61" s="5"/>
      <c r="C61" s="5"/>
      <c r="D61" s="5"/>
      <c r="E61" s="5"/>
      <c r="F61" s="5"/>
      <c r="G61" s="5"/>
      <c r="H61" s="5"/>
      <c r="I61" s="5"/>
      <c r="J61" s="5"/>
      <c r="K61" s="5"/>
      <c r="L61" s="5"/>
      <c r="M61" s="5"/>
      <c r="N61" s="5"/>
      <c r="O61" s="5"/>
      <c r="P61" s="5"/>
      <c r="Q61" s="5"/>
      <c r="R61" s="5"/>
      <c r="S61" s="5"/>
      <c r="T61" s="5"/>
      <c r="U61" s="5"/>
      <c r="V61" s="5"/>
      <c r="W61" s="5"/>
      <c r="X61" s="5"/>
      <c r="Y61" s="5"/>
      <c r="Z61" s="5"/>
      <c r="AA61" s="5"/>
    </row>
    <row r="62" customFormat="false" ht="12.8" hidden="false" customHeight="false" outlineLevel="0" collapsed="false">
      <c r="A62" s="29"/>
      <c r="B62" s="5"/>
      <c r="C62" s="5"/>
      <c r="D62" s="5"/>
      <c r="E62" s="5"/>
      <c r="F62" s="5"/>
      <c r="G62" s="5"/>
      <c r="H62" s="5"/>
      <c r="I62" s="5"/>
      <c r="J62" s="5"/>
      <c r="K62" s="5"/>
      <c r="L62" s="5"/>
      <c r="M62" s="5"/>
      <c r="N62" s="5"/>
      <c r="O62" s="5"/>
      <c r="P62" s="5"/>
      <c r="Q62" s="5"/>
      <c r="R62" s="5"/>
      <c r="S62" s="5"/>
      <c r="T62" s="5"/>
      <c r="U62" s="5"/>
      <c r="V62" s="5"/>
      <c r="W62" s="5"/>
      <c r="X62" s="5"/>
      <c r="Y62" s="5"/>
      <c r="Z62" s="5"/>
      <c r="AA62" s="5"/>
    </row>
    <row r="63" customFormat="false" ht="12.8" hidden="false" customHeight="false" outlineLevel="0" collapsed="false">
      <c r="A63" s="29"/>
      <c r="B63" s="5"/>
      <c r="C63" s="5"/>
      <c r="D63" s="5"/>
      <c r="E63" s="5"/>
      <c r="F63" s="5"/>
      <c r="G63" s="5"/>
      <c r="H63" s="5"/>
      <c r="I63" s="5"/>
      <c r="J63" s="5"/>
      <c r="K63" s="5"/>
      <c r="L63" s="5"/>
      <c r="M63" s="5"/>
      <c r="N63" s="5"/>
      <c r="O63" s="5"/>
      <c r="P63" s="5"/>
      <c r="Q63" s="5"/>
      <c r="R63" s="5"/>
      <c r="S63" s="5"/>
      <c r="T63" s="5"/>
      <c r="U63" s="5"/>
      <c r="V63" s="5"/>
      <c r="W63" s="5"/>
      <c r="X63" s="5"/>
      <c r="Y63" s="5"/>
      <c r="Z63" s="5"/>
      <c r="AA63" s="5"/>
    </row>
    <row r="64" customFormat="false" ht="12.8" hidden="false" customHeight="false" outlineLevel="0" collapsed="false">
      <c r="A64" s="29"/>
      <c r="B64" s="5"/>
      <c r="C64" s="5"/>
      <c r="D64" s="5"/>
      <c r="E64" s="5"/>
      <c r="F64" s="5"/>
      <c r="G64" s="5"/>
      <c r="H64" s="5"/>
      <c r="I64" s="5"/>
      <c r="J64" s="5"/>
      <c r="K64" s="5"/>
      <c r="L64" s="5"/>
      <c r="M64" s="5"/>
      <c r="N64" s="5"/>
      <c r="O64" s="5"/>
      <c r="P64" s="5"/>
      <c r="Q64" s="5"/>
      <c r="R64" s="5"/>
      <c r="S64" s="5"/>
      <c r="T64" s="5"/>
      <c r="U64" s="5"/>
      <c r="V64" s="5"/>
      <c r="W64" s="5"/>
      <c r="X64" s="5"/>
      <c r="Y64" s="5"/>
      <c r="Z64" s="5"/>
      <c r="AA64" s="5"/>
    </row>
    <row r="65" customFormat="false" ht="12.8" hidden="false" customHeight="false" outlineLevel="0" collapsed="false">
      <c r="A65" s="29"/>
      <c r="B65" s="5"/>
      <c r="C65" s="5"/>
      <c r="D65" s="5"/>
      <c r="E65" s="5"/>
      <c r="F65" s="5"/>
      <c r="G65" s="5"/>
      <c r="H65" s="5"/>
      <c r="I65" s="5"/>
      <c r="J65" s="5"/>
      <c r="K65" s="5"/>
      <c r="L65" s="5"/>
      <c r="M65" s="5"/>
      <c r="N65" s="5"/>
      <c r="O65" s="5"/>
      <c r="P65" s="5"/>
      <c r="Q65" s="5"/>
      <c r="R65" s="5"/>
      <c r="S65" s="5"/>
      <c r="T65" s="5"/>
      <c r="U65" s="5"/>
      <c r="V65" s="5"/>
      <c r="W65" s="5"/>
      <c r="X65" s="5"/>
      <c r="Y65" s="5"/>
      <c r="Z65" s="5"/>
      <c r="AA65" s="5"/>
    </row>
    <row r="66" customFormat="false" ht="12.8" hidden="false" customHeight="false" outlineLevel="0" collapsed="false">
      <c r="A66" s="29"/>
      <c r="B66" s="5"/>
      <c r="C66" s="5"/>
      <c r="D66" s="5"/>
      <c r="E66" s="5"/>
      <c r="F66" s="5"/>
      <c r="G66" s="5"/>
      <c r="H66" s="5"/>
      <c r="I66" s="5"/>
      <c r="J66" s="5"/>
      <c r="K66" s="5"/>
      <c r="L66" s="5"/>
      <c r="M66" s="5"/>
      <c r="N66" s="5"/>
      <c r="O66" s="5"/>
      <c r="P66" s="5"/>
      <c r="Q66" s="5"/>
      <c r="R66" s="5"/>
      <c r="S66" s="5"/>
      <c r="T66" s="5"/>
      <c r="U66" s="5"/>
      <c r="V66" s="5"/>
      <c r="W66" s="5"/>
      <c r="X66" s="5"/>
      <c r="Y66" s="5"/>
      <c r="Z66" s="5"/>
      <c r="AA66" s="5"/>
    </row>
    <row r="67" customFormat="false" ht="12.8" hidden="false" customHeight="false" outlineLevel="0" collapsed="false">
      <c r="A67" s="29"/>
      <c r="B67" s="5"/>
      <c r="C67" s="5"/>
      <c r="D67" s="5"/>
      <c r="E67" s="5"/>
      <c r="F67" s="5"/>
      <c r="G67" s="5"/>
      <c r="H67" s="5"/>
      <c r="I67" s="5"/>
      <c r="J67" s="5"/>
      <c r="K67" s="5"/>
      <c r="L67" s="5"/>
      <c r="M67" s="5"/>
      <c r="N67" s="5"/>
      <c r="O67" s="5"/>
      <c r="P67" s="5"/>
      <c r="Q67" s="5"/>
      <c r="R67" s="5"/>
      <c r="S67" s="5"/>
      <c r="T67" s="5"/>
      <c r="U67" s="5"/>
      <c r="V67" s="5"/>
      <c r="W67" s="5"/>
      <c r="X67" s="5"/>
      <c r="Y67" s="5"/>
      <c r="Z67" s="5"/>
      <c r="AA67" s="5"/>
    </row>
    <row r="68" customFormat="false" ht="12.8" hidden="false" customHeight="false" outlineLevel="0" collapsed="false">
      <c r="A68" s="29"/>
      <c r="B68" s="5"/>
      <c r="C68" s="5"/>
      <c r="D68" s="5"/>
      <c r="E68" s="5"/>
      <c r="F68" s="5"/>
      <c r="G68" s="5"/>
      <c r="H68" s="5"/>
      <c r="I68" s="5"/>
      <c r="J68" s="5"/>
      <c r="K68" s="5"/>
      <c r="L68" s="5"/>
      <c r="M68" s="5"/>
      <c r="N68" s="5"/>
      <c r="O68" s="5"/>
      <c r="P68" s="5"/>
      <c r="Q68" s="5"/>
      <c r="R68" s="5"/>
      <c r="S68" s="5"/>
      <c r="T68" s="5"/>
      <c r="U68" s="5"/>
      <c r="V68" s="5"/>
      <c r="W68" s="5"/>
      <c r="X68" s="5"/>
      <c r="Y68" s="5"/>
      <c r="Z68" s="5"/>
      <c r="AA68" s="5"/>
    </row>
    <row r="69" customFormat="false" ht="12.8" hidden="false" customHeight="false" outlineLevel="0" collapsed="false">
      <c r="A69" s="29"/>
      <c r="B69" s="5"/>
      <c r="C69" s="5"/>
      <c r="D69" s="5"/>
      <c r="E69" s="5"/>
      <c r="F69" s="5"/>
      <c r="G69" s="5"/>
      <c r="H69" s="5"/>
      <c r="I69" s="5"/>
      <c r="J69" s="5"/>
      <c r="K69" s="5"/>
      <c r="L69" s="5"/>
      <c r="M69" s="5"/>
      <c r="N69" s="5"/>
      <c r="O69" s="5"/>
      <c r="P69" s="5"/>
      <c r="Q69" s="5"/>
      <c r="R69" s="5"/>
      <c r="S69" s="5"/>
      <c r="T69" s="5"/>
      <c r="U69" s="5"/>
      <c r="V69" s="5"/>
      <c r="W69" s="5"/>
      <c r="X69" s="5"/>
      <c r="Y69" s="5"/>
      <c r="Z69" s="5"/>
      <c r="AA69" s="5"/>
    </row>
    <row r="70" customFormat="false" ht="12.8" hidden="false" customHeight="false" outlineLevel="0" collapsed="false">
      <c r="A70" s="29"/>
      <c r="B70" s="5"/>
      <c r="C70" s="5"/>
      <c r="D70" s="5"/>
      <c r="E70" s="5"/>
      <c r="F70" s="5"/>
      <c r="G70" s="5"/>
      <c r="H70" s="5"/>
      <c r="I70" s="5"/>
      <c r="J70" s="5"/>
      <c r="K70" s="5"/>
      <c r="L70" s="5"/>
      <c r="M70" s="5"/>
      <c r="N70" s="5"/>
      <c r="O70" s="5"/>
      <c r="P70" s="5"/>
      <c r="Q70" s="5"/>
      <c r="R70" s="5"/>
      <c r="S70" s="5"/>
      <c r="T70" s="5"/>
      <c r="U70" s="5"/>
      <c r="V70" s="5"/>
      <c r="W70" s="5"/>
      <c r="X70" s="5"/>
      <c r="Y70" s="5"/>
      <c r="Z70" s="5"/>
      <c r="AA70" s="5"/>
    </row>
    <row r="71" customFormat="false" ht="12.8" hidden="false" customHeight="false" outlineLevel="0" collapsed="false">
      <c r="A71" s="29"/>
      <c r="B71" s="5"/>
      <c r="C71" s="5"/>
      <c r="D71" s="5"/>
      <c r="E71" s="5"/>
      <c r="F71" s="5"/>
      <c r="G71" s="5"/>
      <c r="H71" s="5"/>
      <c r="I71" s="5"/>
      <c r="J71" s="5"/>
      <c r="K71" s="5"/>
      <c r="L71" s="5"/>
      <c r="M71" s="5"/>
      <c r="N71" s="5"/>
      <c r="O71" s="5"/>
      <c r="P71" s="5"/>
      <c r="Q71" s="5"/>
      <c r="R71" s="5"/>
      <c r="S71" s="5"/>
      <c r="T71" s="5"/>
      <c r="U71" s="5"/>
      <c r="V71" s="5"/>
      <c r="W71" s="5"/>
      <c r="X71" s="5"/>
      <c r="Y71" s="5"/>
      <c r="Z71" s="5"/>
      <c r="AA71" s="5"/>
    </row>
    <row r="72" customFormat="false" ht="12.8" hidden="false" customHeight="false" outlineLevel="0" collapsed="false">
      <c r="A72" s="29"/>
      <c r="B72" s="5"/>
      <c r="C72" s="5"/>
      <c r="D72" s="5"/>
      <c r="E72" s="5"/>
      <c r="F72" s="5"/>
      <c r="G72" s="5"/>
      <c r="H72" s="5"/>
      <c r="I72" s="5"/>
      <c r="J72" s="5"/>
      <c r="K72" s="5"/>
      <c r="L72" s="5"/>
      <c r="M72" s="5"/>
      <c r="N72" s="5"/>
      <c r="O72" s="5"/>
      <c r="P72" s="5"/>
      <c r="Q72" s="5"/>
      <c r="R72" s="5"/>
      <c r="S72" s="5"/>
      <c r="T72" s="5"/>
      <c r="U72" s="5"/>
      <c r="V72" s="5"/>
      <c r="W72" s="5"/>
      <c r="X72" s="5"/>
      <c r="Y72" s="5"/>
      <c r="Z72" s="5"/>
      <c r="AA72" s="5"/>
    </row>
    <row r="73" customFormat="false" ht="12.8" hidden="false" customHeight="false" outlineLevel="0" collapsed="false">
      <c r="A73" s="29"/>
      <c r="B73" s="5"/>
      <c r="C73" s="5"/>
      <c r="D73" s="5"/>
      <c r="E73" s="5"/>
      <c r="F73" s="5"/>
      <c r="G73" s="5"/>
      <c r="H73" s="5"/>
      <c r="I73" s="5"/>
      <c r="J73" s="5"/>
      <c r="K73" s="5"/>
      <c r="L73" s="5"/>
      <c r="M73" s="5"/>
      <c r="N73" s="5"/>
      <c r="O73" s="5"/>
      <c r="P73" s="5"/>
      <c r="Q73" s="5"/>
      <c r="R73" s="5"/>
      <c r="S73" s="5"/>
      <c r="T73" s="5"/>
      <c r="U73" s="5"/>
      <c r="V73" s="5"/>
      <c r="W73" s="5"/>
      <c r="X73" s="5"/>
      <c r="Y73" s="5"/>
      <c r="Z73" s="5"/>
      <c r="AA73" s="5"/>
    </row>
    <row r="74" customFormat="false" ht="12.8" hidden="false" customHeight="false" outlineLevel="0" collapsed="false">
      <c r="A74" s="29"/>
      <c r="B74" s="5"/>
      <c r="C74" s="5"/>
      <c r="D74" s="5"/>
      <c r="E74" s="5"/>
      <c r="F74" s="5"/>
      <c r="G74" s="5"/>
      <c r="H74" s="5"/>
      <c r="I74" s="5"/>
      <c r="J74" s="5"/>
      <c r="K74" s="5"/>
      <c r="L74" s="5"/>
      <c r="M74" s="5"/>
      <c r="N74" s="5"/>
      <c r="O74" s="5"/>
      <c r="P74" s="5"/>
      <c r="Q74" s="5"/>
      <c r="R74" s="5"/>
      <c r="S74" s="5"/>
      <c r="T74" s="5"/>
      <c r="U74" s="5"/>
      <c r="V74" s="5"/>
      <c r="W74" s="5"/>
      <c r="X74" s="5"/>
      <c r="Y74" s="5"/>
      <c r="Z74" s="5"/>
      <c r="AA74" s="5"/>
    </row>
    <row r="75" customFormat="false" ht="12.8" hidden="false" customHeight="false" outlineLevel="0" collapsed="false">
      <c r="A75" s="29"/>
      <c r="B75" s="5"/>
      <c r="C75" s="5"/>
      <c r="D75" s="5"/>
      <c r="E75" s="5"/>
      <c r="F75" s="5"/>
      <c r="G75" s="5"/>
      <c r="H75" s="5"/>
      <c r="I75" s="5"/>
      <c r="J75" s="5"/>
      <c r="K75" s="5"/>
      <c r="L75" s="5"/>
      <c r="M75" s="5"/>
      <c r="N75" s="5"/>
      <c r="O75" s="5"/>
      <c r="P75" s="5"/>
      <c r="Q75" s="5"/>
      <c r="R75" s="5"/>
      <c r="S75" s="5"/>
      <c r="T75" s="5"/>
      <c r="U75" s="5"/>
      <c r="V75" s="5"/>
      <c r="W75" s="5"/>
      <c r="X75" s="5"/>
      <c r="Y75" s="5"/>
      <c r="Z75" s="5"/>
      <c r="AA75" s="5"/>
    </row>
    <row r="76" customFormat="false" ht="12.8" hidden="false" customHeight="false" outlineLevel="0" collapsed="false">
      <c r="A76" s="29"/>
      <c r="B76" s="5"/>
      <c r="C76" s="5"/>
      <c r="D76" s="5"/>
      <c r="E76" s="5"/>
      <c r="F76" s="5"/>
      <c r="G76" s="5"/>
      <c r="H76" s="5"/>
      <c r="I76" s="5"/>
      <c r="J76" s="5"/>
      <c r="K76" s="5"/>
      <c r="L76" s="5"/>
      <c r="M76" s="5"/>
      <c r="N76" s="5"/>
      <c r="O76" s="5"/>
      <c r="P76" s="5"/>
      <c r="Q76" s="5"/>
      <c r="R76" s="5"/>
      <c r="S76" s="5"/>
      <c r="T76" s="5"/>
      <c r="U76" s="5"/>
      <c r="V76" s="5"/>
      <c r="W76" s="5"/>
      <c r="X76" s="5"/>
      <c r="Y76" s="5"/>
      <c r="Z76" s="5"/>
      <c r="AA76" s="5"/>
    </row>
    <row r="77" customFormat="false" ht="12.8" hidden="false" customHeight="false" outlineLevel="0" collapsed="false">
      <c r="A77" s="29"/>
      <c r="B77" s="5"/>
      <c r="C77" s="5"/>
      <c r="D77" s="5"/>
      <c r="E77" s="5"/>
      <c r="F77" s="5"/>
      <c r="G77" s="5"/>
      <c r="H77" s="5"/>
      <c r="I77" s="5"/>
      <c r="J77" s="5"/>
      <c r="K77" s="5"/>
      <c r="L77" s="5"/>
      <c r="M77" s="5"/>
      <c r="N77" s="5"/>
      <c r="O77" s="5"/>
      <c r="P77" s="5"/>
      <c r="Q77" s="5"/>
      <c r="R77" s="5"/>
      <c r="S77" s="5"/>
      <c r="T77" s="5"/>
      <c r="U77" s="5"/>
      <c r="V77" s="5"/>
      <c r="W77" s="5"/>
      <c r="X77" s="5"/>
      <c r="Y77" s="5"/>
      <c r="Z77" s="5"/>
      <c r="AA77" s="5"/>
    </row>
    <row r="78" customFormat="false" ht="12.8" hidden="false" customHeight="false" outlineLevel="0" collapsed="false">
      <c r="A78" s="29"/>
      <c r="B78" s="5"/>
      <c r="C78" s="5"/>
      <c r="D78" s="5"/>
      <c r="E78" s="5"/>
      <c r="F78" s="5"/>
      <c r="G78" s="5"/>
      <c r="H78" s="5"/>
      <c r="I78" s="5"/>
      <c r="J78" s="5"/>
      <c r="K78" s="5"/>
      <c r="L78" s="5"/>
      <c r="M78" s="5"/>
      <c r="N78" s="5"/>
      <c r="O78" s="5"/>
      <c r="P78" s="5"/>
      <c r="Q78" s="5"/>
      <c r="R78" s="5"/>
      <c r="S78" s="5"/>
      <c r="T78" s="5"/>
      <c r="U78" s="5"/>
      <c r="V78" s="5"/>
      <c r="W78" s="5"/>
      <c r="X78" s="5"/>
      <c r="Y78" s="5"/>
      <c r="Z78" s="5"/>
      <c r="AA78" s="5"/>
    </row>
    <row r="79" customFormat="false" ht="12.8" hidden="false" customHeight="false" outlineLevel="0" collapsed="false">
      <c r="A79" s="29"/>
      <c r="B79" s="5"/>
      <c r="C79" s="5"/>
      <c r="D79" s="5"/>
      <c r="E79" s="5"/>
      <c r="F79" s="5"/>
      <c r="G79" s="5"/>
      <c r="H79" s="5"/>
      <c r="I79" s="5"/>
      <c r="J79" s="5"/>
      <c r="K79" s="5"/>
      <c r="L79" s="5"/>
      <c r="M79" s="5"/>
      <c r="N79" s="5"/>
      <c r="O79" s="5"/>
      <c r="P79" s="5"/>
      <c r="Q79" s="5"/>
      <c r="R79" s="5"/>
      <c r="S79" s="5"/>
      <c r="T79" s="5"/>
      <c r="U79" s="5"/>
      <c r="V79" s="5"/>
      <c r="W79" s="5"/>
      <c r="X79" s="5"/>
      <c r="Y79" s="5"/>
      <c r="Z79" s="5"/>
      <c r="AA79" s="5"/>
    </row>
    <row r="80" customFormat="false" ht="12.8" hidden="false" customHeight="false" outlineLevel="0" collapsed="false">
      <c r="A80" s="29"/>
      <c r="B80" s="5"/>
      <c r="C80" s="5"/>
      <c r="D80" s="5"/>
      <c r="E80" s="5"/>
      <c r="F80" s="5"/>
      <c r="G80" s="5"/>
      <c r="H80" s="5"/>
      <c r="I80" s="5"/>
      <c r="J80" s="5"/>
      <c r="K80" s="5"/>
      <c r="L80" s="5"/>
      <c r="M80" s="5"/>
      <c r="N80" s="5"/>
      <c r="O80" s="5"/>
      <c r="P80" s="5"/>
      <c r="Q80" s="5"/>
      <c r="R80" s="5"/>
      <c r="S80" s="5"/>
      <c r="T80" s="5"/>
      <c r="U80" s="5"/>
      <c r="V80" s="5"/>
      <c r="W80" s="5"/>
      <c r="X80" s="5"/>
      <c r="Y80" s="5"/>
      <c r="Z80" s="5"/>
      <c r="AA80" s="5"/>
    </row>
    <row r="81" customFormat="false" ht="12.8" hidden="false" customHeight="false" outlineLevel="0" collapsed="false">
      <c r="A81" s="29"/>
      <c r="B81" s="5"/>
      <c r="C81" s="5"/>
      <c r="D81" s="5"/>
      <c r="E81" s="5"/>
      <c r="F81" s="5"/>
      <c r="G81" s="5"/>
      <c r="H81" s="5"/>
      <c r="I81" s="5"/>
      <c r="J81" s="5"/>
      <c r="K81" s="5"/>
      <c r="L81" s="5"/>
      <c r="M81" s="5"/>
      <c r="N81" s="5"/>
      <c r="O81" s="5"/>
      <c r="P81" s="5"/>
      <c r="Q81" s="5"/>
      <c r="R81" s="5"/>
      <c r="S81" s="5"/>
      <c r="T81" s="5"/>
      <c r="U81" s="5"/>
      <c r="V81" s="5"/>
      <c r="W81" s="5"/>
      <c r="X81" s="5"/>
      <c r="Y81" s="5"/>
      <c r="Z81" s="5"/>
      <c r="AA81" s="5"/>
    </row>
    <row r="82" customFormat="false" ht="12.8" hidden="false" customHeight="false" outlineLevel="0" collapsed="false">
      <c r="A82" s="29"/>
      <c r="B82" s="5"/>
      <c r="C82" s="5"/>
      <c r="D82" s="5"/>
      <c r="E82" s="5"/>
      <c r="F82" s="5"/>
      <c r="G82" s="5"/>
      <c r="H82" s="5"/>
      <c r="I82" s="5"/>
      <c r="J82" s="5"/>
      <c r="K82" s="5"/>
      <c r="L82" s="5"/>
      <c r="M82" s="5"/>
      <c r="N82" s="5"/>
      <c r="O82" s="5"/>
      <c r="P82" s="5"/>
      <c r="Q82" s="5"/>
      <c r="R82" s="5"/>
      <c r="S82" s="5"/>
      <c r="T82" s="5"/>
      <c r="U82" s="5"/>
      <c r="V82" s="5"/>
      <c r="W82" s="5"/>
      <c r="X82" s="5"/>
      <c r="Y82" s="5"/>
      <c r="Z82" s="5"/>
      <c r="AA82" s="5"/>
    </row>
    <row r="83" customFormat="false" ht="12.8" hidden="false" customHeight="false" outlineLevel="0" collapsed="false">
      <c r="A83" s="29"/>
      <c r="B83" s="5"/>
      <c r="C83" s="5"/>
      <c r="D83" s="5"/>
      <c r="E83" s="5"/>
      <c r="F83" s="5"/>
      <c r="G83" s="5"/>
      <c r="H83" s="5"/>
      <c r="I83" s="5"/>
      <c r="J83" s="5"/>
      <c r="K83" s="5"/>
      <c r="L83" s="5"/>
      <c r="M83" s="5"/>
      <c r="N83" s="5"/>
      <c r="O83" s="5"/>
      <c r="P83" s="5"/>
      <c r="Q83" s="5"/>
      <c r="R83" s="5"/>
      <c r="S83" s="5"/>
      <c r="T83" s="5"/>
      <c r="U83" s="5"/>
      <c r="V83" s="5"/>
      <c r="W83" s="5"/>
      <c r="X83" s="5"/>
      <c r="Y83" s="5"/>
      <c r="Z83" s="5"/>
      <c r="AA83" s="5"/>
    </row>
    <row r="84" customFormat="false" ht="12.8" hidden="false" customHeight="false" outlineLevel="0" collapsed="false">
      <c r="A84" s="29"/>
      <c r="B84" s="5"/>
      <c r="C84" s="5"/>
      <c r="D84" s="5"/>
      <c r="E84" s="5"/>
      <c r="F84" s="5"/>
      <c r="G84" s="5"/>
      <c r="H84" s="5"/>
      <c r="I84" s="5"/>
      <c r="J84" s="5"/>
      <c r="K84" s="5"/>
      <c r="L84" s="5"/>
      <c r="M84" s="5"/>
      <c r="N84" s="5"/>
      <c r="O84" s="5"/>
      <c r="P84" s="5"/>
      <c r="Q84" s="5"/>
      <c r="R84" s="5"/>
      <c r="S84" s="5"/>
      <c r="T84" s="5"/>
      <c r="U84" s="5"/>
      <c r="V84" s="5"/>
      <c r="W84" s="5"/>
      <c r="X84" s="5"/>
      <c r="Y84" s="5"/>
      <c r="Z84" s="5"/>
      <c r="AA84" s="5"/>
    </row>
    <row r="85" customFormat="false" ht="12.8" hidden="false" customHeight="false" outlineLevel="0" collapsed="false">
      <c r="A85" s="29"/>
      <c r="B85" s="5"/>
      <c r="C85" s="5"/>
      <c r="D85" s="5"/>
      <c r="E85" s="5"/>
      <c r="F85" s="5"/>
      <c r="G85" s="5"/>
      <c r="H85" s="5"/>
      <c r="I85" s="5"/>
      <c r="J85" s="5"/>
      <c r="K85" s="5"/>
      <c r="L85" s="5"/>
      <c r="M85" s="5"/>
      <c r="N85" s="5"/>
      <c r="O85" s="5"/>
      <c r="P85" s="5"/>
      <c r="Q85" s="5"/>
      <c r="R85" s="5"/>
      <c r="S85" s="5"/>
      <c r="T85" s="5"/>
      <c r="U85" s="5"/>
      <c r="V85" s="5"/>
      <c r="W85" s="5"/>
      <c r="X85" s="5"/>
      <c r="Y85" s="5"/>
      <c r="Z85" s="5"/>
      <c r="AA85" s="5"/>
    </row>
    <row r="86" customFormat="false" ht="12.8" hidden="false" customHeight="false" outlineLevel="0" collapsed="false">
      <c r="A86" s="29"/>
      <c r="B86" s="5"/>
      <c r="C86" s="5"/>
      <c r="D86" s="5"/>
      <c r="E86" s="5"/>
      <c r="F86" s="5"/>
      <c r="G86" s="5"/>
      <c r="H86" s="5"/>
      <c r="I86" s="5"/>
      <c r="J86" s="5"/>
      <c r="K86" s="5"/>
      <c r="L86" s="5"/>
      <c r="M86" s="5"/>
      <c r="N86" s="5"/>
      <c r="O86" s="5"/>
      <c r="P86" s="5"/>
      <c r="Q86" s="5"/>
      <c r="R86" s="5"/>
      <c r="S86" s="5"/>
      <c r="T86" s="5"/>
      <c r="U86" s="5"/>
      <c r="V86" s="5"/>
      <c r="W86" s="5"/>
      <c r="X86" s="5"/>
      <c r="Y86" s="5"/>
      <c r="Z86" s="5"/>
      <c r="AA86" s="5"/>
    </row>
    <row r="87" customFormat="false" ht="12.8" hidden="false" customHeight="false" outlineLevel="0" collapsed="false">
      <c r="A87" s="29"/>
      <c r="B87" s="5"/>
      <c r="C87" s="5"/>
      <c r="D87" s="5"/>
      <c r="E87" s="5"/>
      <c r="F87" s="5"/>
      <c r="G87" s="5"/>
      <c r="H87" s="5"/>
      <c r="I87" s="5"/>
      <c r="J87" s="5"/>
      <c r="K87" s="5"/>
      <c r="L87" s="5"/>
      <c r="M87" s="5"/>
      <c r="N87" s="5"/>
      <c r="O87" s="5"/>
      <c r="P87" s="5"/>
      <c r="Q87" s="5"/>
      <c r="R87" s="5"/>
      <c r="S87" s="5"/>
      <c r="T87" s="5"/>
      <c r="U87" s="5"/>
      <c r="V87" s="5"/>
      <c r="W87" s="5"/>
      <c r="X87" s="5"/>
      <c r="Y87" s="5"/>
      <c r="Z87" s="5"/>
      <c r="AA87" s="5"/>
    </row>
    <row r="88" customFormat="false" ht="12.8" hidden="false" customHeight="false" outlineLevel="0" collapsed="false">
      <c r="A88" s="29"/>
      <c r="B88" s="5"/>
      <c r="C88" s="5"/>
      <c r="D88" s="5"/>
      <c r="E88" s="5"/>
      <c r="F88" s="5"/>
      <c r="G88" s="5"/>
      <c r="H88" s="5"/>
      <c r="I88" s="5"/>
      <c r="J88" s="5"/>
      <c r="K88" s="5"/>
      <c r="L88" s="5"/>
      <c r="M88" s="5"/>
      <c r="N88" s="5"/>
      <c r="O88" s="5"/>
      <c r="P88" s="5"/>
      <c r="Q88" s="5"/>
      <c r="R88" s="5"/>
      <c r="S88" s="5"/>
      <c r="T88" s="5"/>
      <c r="U88" s="5"/>
      <c r="V88" s="5"/>
      <c r="W88" s="5"/>
      <c r="X88" s="5"/>
      <c r="Y88" s="5"/>
      <c r="Z88" s="5"/>
      <c r="AA88" s="5"/>
    </row>
    <row r="89" customFormat="false" ht="12.8" hidden="false" customHeight="false" outlineLevel="0" collapsed="false">
      <c r="A89" s="29"/>
      <c r="B89" s="5"/>
      <c r="C89" s="5"/>
      <c r="D89" s="5"/>
      <c r="E89" s="5"/>
      <c r="F89" s="5"/>
      <c r="G89" s="5"/>
      <c r="H89" s="5"/>
      <c r="I89" s="5"/>
      <c r="J89" s="5"/>
      <c r="K89" s="5"/>
      <c r="L89" s="5"/>
      <c r="M89" s="5"/>
      <c r="N89" s="5"/>
      <c r="O89" s="5"/>
      <c r="P89" s="5"/>
      <c r="Q89" s="5"/>
      <c r="R89" s="5"/>
      <c r="S89" s="5"/>
      <c r="T89" s="5"/>
      <c r="U89" s="5"/>
      <c r="V89" s="5"/>
      <c r="W89" s="5"/>
      <c r="X89" s="5"/>
      <c r="Y89" s="5"/>
      <c r="Z89" s="5"/>
      <c r="AA89" s="5"/>
    </row>
    <row r="90" customFormat="false" ht="12.8" hidden="false" customHeight="false" outlineLevel="0" collapsed="false">
      <c r="A90" s="29"/>
      <c r="B90" s="5"/>
      <c r="C90" s="5"/>
      <c r="D90" s="5"/>
      <c r="E90" s="5"/>
      <c r="F90" s="5"/>
      <c r="G90" s="5"/>
      <c r="H90" s="5"/>
      <c r="I90" s="5"/>
      <c r="J90" s="5"/>
      <c r="K90" s="5"/>
      <c r="L90" s="5"/>
      <c r="M90" s="5"/>
      <c r="N90" s="5"/>
      <c r="O90" s="5"/>
      <c r="P90" s="5"/>
      <c r="Q90" s="5"/>
      <c r="R90" s="5"/>
      <c r="S90" s="5"/>
      <c r="T90" s="5"/>
      <c r="U90" s="5"/>
      <c r="V90" s="5"/>
      <c r="W90" s="5"/>
      <c r="X90" s="5"/>
      <c r="Y90" s="5"/>
      <c r="Z90" s="5"/>
      <c r="AA90" s="5"/>
    </row>
    <row r="91" customFormat="false" ht="12.8" hidden="false" customHeight="false" outlineLevel="0" collapsed="false">
      <c r="A91" s="29"/>
      <c r="B91" s="5"/>
      <c r="C91" s="5"/>
      <c r="D91" s="5"/>
      <c r="E91" s="5"/>
      <c r="F91" s="5"/>
      <c r="G91" s="5"/>
      <c r="H91" s="5"/>
      <c r="I91" s="5"/>
      <c r="J91" s="5"/>
      <c r="K91" s="5"/>
      <c r="L91" s="5"/>
      <c r="M91" s="5"/>
      <c r="N91" s="5"/>
      <c r="O91" s="5"/>
      <c r="P91" s="5"/>
      <c r="Q91" s="5"/>
      <c r="R91" s="5"/>
      <c r="S91" s="5"/>
      <c r="T91" s="5"/>
      <c r="U91" s="5"/>
      <c r="V91" s="5"/>
      <c r="W91" s="5"/>
      <c r="X91" s="5"/>
      <c r="Y91" s="5"/>
      <c r="Z91" s="5"/>
      <c r="AA91" s="5"/>
    </row>
    <row r="92" customFormat="false" ht="12.8" hidden="false" customHeight="false" outlineLevel="0" collapsed="false">
      <c r="A92" s="29"/>
      <c r="B92" s="5"/>
      <c r="C92" s="5"/>
      <c r="D92" s="5"/>
      <c r="E92" s="5"/>
      <c r="F92" s="5"/>
      <c r="G92" s="5"/>
      <c r="H92" s="5"/>
      <c r="I92" s="5"/>
      <c r="J92" s="5"/>
      <c r="K92" s="5"/>
      <c r="L92" s="5"/>
      <c r="M92" s="5"/>
      <c r="N92" s="5"/>
      <c r="O92" s="5"/>
      <c r="P92" s="5"/>
      <c r="Q92" s="5"/>
      <c r="R92" s="5"/>
      <c r="S92" s="5"/>
      <c r="T92" s="5"/>
      <c r="U92" s="5"/>
      <c r="V92" s="5"/>
      <c r="W92" s="5"/>
      <c r="X92" s="5"/>
      <c r="Y92" s="5"/>
      <c r="Z92" s="5"/>
      <c r="AA92" s="5"/>
    </row>
    <row r="93" customFormat="false" ht="12.8" hidden="false" customHeight="false" outlineLevel="0" collapsed="false">
      <c r="A93" s="29"/>
      <c r="B93" s="5"/>
      <c r="C93" s="5"/>
      <c r="D93" s="5"/>
      <c r="E93" s="5"/>
      <c r="F93" s="5"/>
      <c r="G93" s="5"/>
      <c r="H93" s="5"/>
      <c r="I93" s="5"/>
      <c r="J93" s="5"/>
      <c r="K93" s="5"/>
      <c r="L93" s="5"/>
      <c r="M93" s="5"/>
      <c r="N93" s="5"/>
      <c r="O93" s="5"/>
      <c r="P93" s="5"/>
      <c r="Q93" s="5"/>
      <c r="R93" s="5"/>
      <c r="S93" s="5"/>
      <c r="T93" s="5"/>
      <c r="U93" s="5"/>
      <c r="V93" s="5"/>
      <c r="W93" s="5"/>
      <c r="X93" s="5"/>
      <c r="Y93" s="5"/>
      <c r="Z93" s="5"/>
      <c r="AA93" s="5"/>
    </row>
    <row r="94" customFormat="false" ht="12.8" hidden="false" customHeight="false" outlineLevel="0" collapsed="false">
      <c r="A94" s="29"/>
      <c r="B94" s="5"/>
      <c r="C94" s="5"/>
      <c r="D94" s="5"/>
      <c r="E94" s="5"/>
      <c r="F94" s="5"/>
      <c r="G94" s="5"/>
      <c r="H94" s="5"/>
      <c r="I94" s="5"/>
      <c r="J94" s="5"/>
      <c r="K94" s="5"/>
      <c r="L94" s="5"/>
      <c r="M94" s="5"/>
      <c r="N94" s="5"/>
      <c r="O94" s="5"/>
      <c r="P94" s="5"/>
      <c r="Q94" s="5"/>
      <c r="R94" s="5"/>
      <c r="S94" s="5"/>
      <c r="T94" s="5"/>
      <c r="U94" s="5"/>
      <c r="V94" s="5"/>
      <c r="W94" s="5"/>
      <c r="X94" s="5"/>
      <c r="Y94" s="5"/>
      <c r="Z94" s="5"/>
      <c r="AA94" s="5"/>
    </row>
    <row r="95" customFormat="false" ht="12.8" hidden="false" customHeight="false" outlineLevel="0" collapsed="false">
      <c r="A95" s="29"/>
      <c r="B95" s="5"/>
      <c r="C95" s="5"/>
      <c r="D95" s="5"/>
      <c r="E95" s="5"/>
      <c r="F95" s="5"/>
      <c r="G95" s="5"/>
      <c r="H95" s="5"/>
      <c r="I95" s="5"/>
      <c r="J95" s="5"/>
      <c r="K95" s="5"/>
      <c r="L95" s="5"/>
      <c r="M95" s="5"/>
      <c r="N95" s="5"/>
      <c r="O95" s="5"/>
      <c r="P95" s="5"/>
      <c r="Q95" s="5"/>
      <c r="R95" s="5"/>
      <c r="S95" s="5"/>
      <c r="T95" s="5"/>
      <c r="U95" s="5"/>
      <c r="V95" s="5"/>
      <c r="W95" s="5"/>
      <c r="X95" s="5"/>
      <c r="Y95" s="5"/>
      <c r="Z95" s="5"/>
      <c r="AA95" s="5"/>
    </row>
    <row r="96" customFormat="false" ht="12.8" hidden="false" customHeight="false" outlineLevel="0" collapsed="false">
      <c r="A96" s="29"/>
      <c r="B96" s="5"/>
      <c r="C96" s="5"/>
      <c r="D96" s="5"/>
      <c r="E96" s="5"/>
      <c r="F96" s="5"/>
      <c r="G96" s="5"/>
      <c r="H96" s="5"/>
      <c r="I96" s="5"/>
      <c r="J96" s="5"/>
      <c r="K96" s="5"/>
      <c r="L96" s="5"/>
      <c r="M96" s="5"/>
      <c r="N96" s="5"/>
      <c r="O96" s="5"/>
      <c r="P96" s="5"/>
      <c r="Q96" s="5"/>
      <c r="R96" s="5"/>
      <c r="S96" s="5"/>
      <c r="T96" s="5"/>
      <c r="U96" s="5"/>
      <c r="V96" s="5"/>
      <c r="W96" s="5"/>
      <c r="X96" s="5"/>
      <c r="Y96" s="5"/>
      <c r="Z96" s="5"/>
      <c r="AA96" s="5"/>
    </row>
    <row r="97" customFormat="false" ht="12.8" hidden="false" customHeight="false" outlineLevel="0" collapsed="false">
      <c r="A97" s="29"/>
      <c r="B97" s="5"/>
      <c r="C97" s="5"/>
      <c r="D97" s="5"/>
      <c r="E97" s="5"/>
      <c r="F97" s="5"/>
      <c r="G97" s="5"/>
      <c r="H97" s="5"/>
      <c r="I97" s="5"/>
      <c r="J97" s="5"/>
      <c r="K97" s="5"/>
      <c r="L97" s="5"/>
      <c r="M97" s="5"/>
      <c r="N97" s="5"/>
      <c r="O97" s="5"/>
      <c r="P97" s="5"/>
      <c r="Q97" s="5"/>
      <c r="R97" s="5"/>
      <c r="S97" s="5"/>
      <c r="T97" s="5"/>
      <c r="U97" s="5"/>
      <c r="V97" s="5"/>
      <c r="W97" s="5"/>
      <c r="X97" s="5"/>
      <c r="Y97" s="5"/>
      <c r="Z97" s="5"/>
      <c r="AA97" s="5"/>
    </row>
    <row r="98" customFormat="false" ht="12.8" hidden="false" customHeight="false" outlineLevel="0" collapsed="false">
      <c r="A98" s="29"/>
      <c r="B98" s="5"/>
      <c r="C98" s="5"/>
      <c r="D98" s="5"/>
      <c r="E98" s="5"/>
      <c r="F98" s="5"/>
      <c r="G98" s="5"/>
      <c r="H98" s="5"/>
      <c r="I98" s="5"/>
      <c r="J98" s="5"/>
      <c r="K98" s="5"/>
      <c r="L98" s="5"/>
      <c r="M98" s="5"/>
      <c r="N98" s="5"/>
      <c r="O98" s="5"/>
      <c r="P98" s="5"/>
      <c r="Q98" s="5"/>
      <c r="R98" s="5"/>
      <c r="S98" s="5"/>
      <c r="T98" s="5"/>
      <c r="U98" s="5"/>
      <c r="V98" s="5"/>
      <c r="W98" s="5"/>
      <c r="X98" s="5"/>
      <c r="Y98" s="5"/>
      <c r="Z98" s="5"/>
      <c r="AA98" s="5"/>
    </row>
    <row r="99" customFormat="false" ht="12.8" hidden="false" customHeight="false" outlineLevel="0" collapsed="false">
      <c r="A99" s="29"/>
      <c r="B99" s="5"/>
      <c r="C99" s="5"/>
      <c r="D99" s="5"/>
      <c r="E99" s="5"/>
      <c r="F99" s="5"/>
      <c r="G99" s="5"/>
      <c r="H99" s="5"/>
      <c r="I99" s="5"/>
      <c r="J99" s="5"/>
      <c r="K99" s="5"/>
      <c r="L99" s="5"/>
      <c r="M99" s="5"/>
      <c r="N99" s="5"/>
      <c r="O99" s="5"/>
      <c r="P99" s="5"/>
      <c r="Q99" s="5"/>
      <c r="R99" s="5"/>
      <c r="S99" s="5"/>
      <c r="T99" s="5"/>
      <c r="U99" s="5"/>
      <c r="V99" s="5"/>
      <c r="W99" s="5"/>
      <c r="X99" s="5"/>
      <c r="Y99" s="5"/>
      <c r="Z99" s="5"/>
      <c r="AA99" s="5"/>
    </row>
    <row r="100" customFormat="false" ht="12.8" hidden="false" customHeight="false" outlineLevel="0" collapsed="false">
      <c r="A100" s="29"/>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row r="101" customFormat="false" ht="12.8" hidden="false" customHeight="false" outlineLevel="0" collapsed="false">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row>
    <row r="102" customFormat="false" ht="12.8" hidden="false" customHeight="false" outlineLevel="0" collapsed="false">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row>
    <row r="103" customFormat="false" ht="12.8" hidden="false" customHeight="false" outlineLevel="0" collapsed="false">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row>
    <row r="104" customFormat="false" ht="12.8" hidden="false" customHeight="false" outlineLevel="0" collapsed="false">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row>
    <row r="105" customFormat="false" ht="12.8" hidden="false" customHeight="false" outlineLevel="0" collapsed="false">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row>
    <row r="106" customFormat="false" ht="12.8" hidden="false" customHeight="false" outlineLevel="0" collapsed="false">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row>
    <row r="107" customFormat="false" ht="12.8" hidden="false" customHeight="false" outlineLevel="0" collapsed="false">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row>
    <row r="108" customFormat="false" ht="12.8" hidden="false" customHeight="false" outlineLevel="0" collapsed="false">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row>
    <row r="109" customFormat="false" ht="12.8" hidden="false" customHeight="false" outlineLevel="0" collapsed="false">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row>
    <row r="110" customFormat="false" ht="12.8" hidden="false" customHeight="false" outlineLevel="0" collapsed="false">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row>
    <row r="111" customFormat="false" ht="12.8" hidden="false" customHeight="false" outlineLevel="0" collapsed="false">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row>
    <row r="112" customFormat="false" ht="12.8" hidden="false" customHeight="false" outlineLevel="0" collapsed="false">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row>
    <row r="113" customFormat="false" ht="12.8" hidden="false" customHeight="false" outlineLevel="0" collapsed="false">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row>
    <row r="114" customFormat="false" ht="12.8" hidden="false" customHeight="false" outlineLevel="0" collapsed="false">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row>
    <row r="115" customFormat="false" ht="12.8" hidden="false" customHeight="false" outlineLevel="0" collapsed="false">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row>
    <row r="116" customFormat="false" ht="12.8" hidden="false" customHeight="false" outlineLevel="0" collapsed="false">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row>
    <row r="117" customFormat="false" ht="12.8" hidden="false" customHeight="false" outlineLevel="0" collapsed="false">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row>
    <row r="118" customFormat="false" ht="12.8" hidden="false" customHeight="false" outlineLevel="0" collapsed="false">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row>
    <row r="119" customFormat="false" ht="12.8" hidden="false" customHeight="false" outlineLevel="0" collapsed="false">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row>
    <row r="120" customFormat="false" ht="12.8" hidden="false" customHeight="false" outlineLevel="0" collapsed="false">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row>
    <row r="121" customFormat="false" ht="12.8" hidden="false" customHeight="false" outlineLevel="0" collapsed="false">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row>
    <row r="122" customFormat="false" ht="12.8" hidden="false" customHeight="false" outlineLevel="0" collapsed="false">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row>
    <row r="123" customFormat="false" ht="12.8" hidden="false" customHeight="false" outlineLevel="0" collapsed="false">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row>
    <row r="124" customFormat="false" ht="12.8" hidden="false" customHeight="false" outlineLevel="0" collapsed="false">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row>
    <row r="125" customFormat="false" ht="12.8" hidden="false" customHeight="false" outlineLevel="0" collapsed="false">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row>
    <row r="126" customFormat="false" ht="12.8" hidden="false" customHeight="false" outlineLevel="0" collapsed="false">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row>
    <row r="127" customFormat="false" ht="12.8" hidden="false" customHeight="false" outlineLevel="0" collapsed="false">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row>
    <row r="128" customFormat="false" ht="12.8" hidden="false" customHeight="false" outlineLevel="0" collapsed="false">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row>
    <row r="129" customFormat="false" ht="12.8" hidden="false" customHeight="false" outlineLevel="0" collapsed="false">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row>
    <row r="130" customFormat="false" ht="12.8" hidden="false" customHeight="false" outlineLevel="0" collapsed="false">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row>
    <row r="131" customFormat="false" ht="12.8" hidden="false" customHeight="false" outlineLevel="0" collapsed="false">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row>
    <row r="132" customFormat="false" ht="12.8" hidden="false" customHeight="false" outlineLevel="0" collapsed="false">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row>
    <row r="133" customFormat="false" ht="12.8" hidden="false" customHeight="false" outlineLevel="0" collapsed="false">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row>
    <row r="134" customFormat="false" ht="12.8" hidden="false" customHeight="false" outlineLevel="0" collapsed="false">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row>
    <row r="135" customFormat="false" ht="12.8" hidden="false" customHeight="false" outlineLevel="0" collapsed="false">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row>
    <row r="136" customFormat="false" ht="12.8" hidden="false" customHeight="false" outlineLevel="0" collapsed="false">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row>
    <row r="137" customFormat="false" ht="12.8" hidden="false" customHeight="false" outlineLevel="0" collapsed="false">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row>
    <row r="138" customFormat="false" ht="12.8" hidden="false" customHeight="false" outlineLevel="0" collapsed="false">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row>
    <row r="139" customFormat="false" ht="12.8" hidden="false" customHeight="false" outlineLevel="0" collapsed="false">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row>
    <row r="140" customFormat="false" ht="12.8" hidden="false" customHeight="false" outlineLevel="0" collapsed="false">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row>
    <row r="141" customFormat="false" ht="12.8" hidden="false" customHeight="false" outlineLevel="0" collapsed="false">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row>
    <row r="142" customFormat="false" ht="12.8" hidden="false" customHeight="false" outlineLevel="0" collapsed="false">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row>
    <row r="143" customFormat="false" ht="12.8" hidden="false" customHeight="false" outlineLevel="0" collapsed="false">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row>
    <row r="144" customFormat="false" ht="12.8" hidden="false" customHeight="false" outlineLevel="0" collapsed="false">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row>
    <row r="145" customFormat="false" ht="12.8" hidden="false" customHeight="false" outlineLevel="0" collapsed="false">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row>
    <row r="146" customFormat="false" ht="12.8" hidden="false" customHeight="false" outlineLevel="0" collapsed="false">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row>
    <row r="147" customFormat="false" ht="12.8" hidden="false" customHeight="false" outlineLevel="0" collapsed="false">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row>
    <row r="148" customFormat="false" ht="12.8" hidden="false" customHeight="false" outlineLevel="0" collapsed="false">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row>
    <row r="149" customFormat="false" ht="12.8" hidden="false" customHeight="false" outlineLevel="0" collapsed="false">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row>
    <row r="150" customFormat="false" ht="12.8" hidden="false" customHeight="false" outlineLevel="0" collapsed="false">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row>
    <row r="151" customFormat="false" ht="12.8" hidden="false" customHeight="false" outlineLevel="0" collapsed="false">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row>
    <row r="152" customFormat="false" ht="12.8" hidden="false" customHeight="false" outlineLevel="0" collapsed="false">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row>
    <row r="153" customFormat="false" ht="12.8" hidden="false" customHeight="false" outlineLevel="0" collapsed="false">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row>
    <row r="154" customFormat="false" ht="12.8" hidden="false" customHeight="false" outlineLevel="0" collapsed="false">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row>
    <row r="155" customFormat="false" ht="12.8" hidden="false" customHeight="false" outlineLevel="0" collapsed="false">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row>
    <row r="156" customFormat="false" ht="12.8" hidden="false" customHeight="false" outlineLevel="0" collapsed="false">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row>
    <row r="157" customFormat="false" ht="12.8" hidden="false" customHeight="false" outlineLevel="0" collapsed="false">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row>
    <row r="158" customFormat="false" ht="12.8" hidden="false" customHeight="false" outlineLevel="0" collapsed="false">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row>
    <row r="159" customFormat="false" ht="12.8" hidden="false" customHeight="false" outlineLevel="0" collapsed="false">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row>
    <row r="160" customFormat="false" ht="12.8" hidden="false" customHeight="false" outlineLevel="0" collapsed="false">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row>
    <row r="161" customFormat="false" ht="12.8" hidden="false" customHeight="false" outlineLevel="0" collapsed="false">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row>
    <row r="162" customFormat="false" ht="12.8" hidden="false" customHeight="false" outlineLevel="0" collapsed="false">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row>
    <row r="163" customFormat="false" ht="12.8" hidden="false" customHeight="false" outlineLevel="0" collapsed="false">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row>
    <row r="164" customFormat="false" ht="12.8" hidden="false" customHeight="false" outlineLevel="0" collapsed="false">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row>
    <row r="165" customFormat="false" ht="12.8" hidden="false" customHeight="false" outlineLevel="0" collapsed="false">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row>
    <row r="166" customFormat="false" ht="12.8" hidden="false" customHeight="false" outlineLevel="0" collapsed="false">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row>
    <row r="167" customFormat="false" ht="12.8" hidden="false" customHeight="false" outlineLevel="0" collapsed="false">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row>
    <row r="168" customFormat="false" ht="12.8" hidden="false" customHeight="false" outlineLevel="0" collapsed="false">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row>
    <row r="169" customFormat="false" ht="12.8" hidden="false" customHeight="false" outlineLevel="0" collapsed="false">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row>
    <row r="170" customFormat="false" ht="12.8" hidden="false" customHeight="false" outlineLevel="0" collapsed="false">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row>
    <row r="171" customFormat="false" ht="12.8" hidden="false" customHeight="false" outlineLevel="0" collapsed="false">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row>
    <row r="172" customFormat="false" ht="12.8" hidden="false" customHeight="false" outlineLevel="0" collapsed="false">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row>
    <row r="173" customFormat="false" ht="12.8" hidden="false" customHeight="false" outlineLevel="0" collapsed="false">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row>
    <row r="174" customFormat="false" ht="12.8" hidden="false" customHeight="false" outlineLevel="0" collapsed="false">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row>
    <row r="175" customFormat="false" ht="12.8" hidden="false" customHeight="false" outlineLevel="0" collapsed="false">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row>
    <row r="176" customFormat="false" ht="12.8" hidden="false" customHeight="false" outlineLevel="0" collapsed="false">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row>
    <row r="177" customFormat="false" ht="12.8" hidden="false" customHeight="false" outlineLevel="0" collapsed="false">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row>
    <row r="178" customFormat="false" ht="12.8" hidden="false" customHeight="false" outlineLevel="0" collapsed="false">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row>
    <row r="179" customFormat="false" ht="12.8" hidden="false" customHeight="false" outlineLevel="0" collapsed="false">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row>
    <row r="180" customFormat="false" ht="12.8" hidden="false" customHeight="false" outlineLevel="0" collapsed="false">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row>
    <row r="181" customFormat="false" ht="12.8" hidden="false" customHeight="false" outlineLevel="0" collapsed="false">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row>
    <row r="182" customFormat="false" ht="12.8" hidden="false" customHeight="false" outlineLevel="0" collapsed="false">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row>
    <row r="183" customFormat="false" ht="12.8" hidden="false" customHeight="false" outlineLevel="0" collapsed="false">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row>
    <row r="184" customFormat="false" ht="12.8" hidden="false" customHeight="false" outlineLevel="0" collapsed="false">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row>
    <row r="185" customFormat="false" ht="12.8" hidden="false" customHeight="false" outlineLevel="0" collapsed="false">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row>
    <row r="186" customFormat="false" ht="12.8" hidden="false" customHeight="false" outlineLevel="0" collapsed="false">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row>
    <row r="187" customFormat="false" ht="12.8" hidden="false" customHeight="false" outlineLevel="0" collapsed="false">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row>
    <row r="188" customFormat="false" ht="12.8" hidden="false" customHeight="false" outlineLevel="0" collapsed="false">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row>
    <row r="189" customFormat="false" ht="12.8" hidden="false" customHeight="false" outlineLevel="0" collapsed="false">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row>
    <row r="190" customFormat="false" ht="12.8" hidden="false" customHeight="false" outlineLevel="0" collapsed="false">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row>
    <row r="191" customFormat="false" ht="12.8" hidden="false" customHeight="false" outlineLevel="0" collapsed="false">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row>
    <row r="192" customFormat="false" ht="12.8" hidden="false" customHeight="false" outlineLevel="0" collapsed="false">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row>
    <row r="193" customFormat="false" ht="12.8" hidden="false" customHeight="false" outlineLevel="0" collapsed="false">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row>
    <row r="194" customFormat="false" ht="12.8" hidden="false" customHeight="false" outlineLevel="0" collapsed="false">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row>
    <row r="195" customFormat="false" ht="12.8" hidden="false" customHeight="false" outlineLevel="0" collapsed="false">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row>
    <row r="196" customFormat="false" ht="12.8" hidden="false" customHeight="false" outlineLevel="0" collapsed="false">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row>
    <row r="197" customFormat="false" ht="12.8" hidden="false" customHeight="false" outlineLevel="0" collapsed="false">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row>
    <row r="198" customFormat="false" ht="12.8" hidden="false" customHeight="false" outlineLevel="0" collapsed="false">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row>
    <row r="199" customFormat="false" ht="12.8" hidden="false" customHeight="false" outlineLevel="0" collapsed="false">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row>
    <row r="200" customFormat="false" ht="12.8" hidden="false" customHeight="false" outlineLevel="0" collapsed="false">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row>
    <row r="201" customFormat="false" ht="12.8" hidden="false" customHeight="false" outlineLevel="0" collapsed="false">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row>
    <row r="202" customFormat="false" ht="12.8" hidden="false" customHeight="false" outlineLevel="0" collapsed="false">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row>
    <row r="203" customFormat="false" ht="12.8" hidden="false" customHeight="false" outlineLevel="0" collapsed="false">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row>
    <row r="204" customFormat="false" ht="12.8" hidden="false" customHeight="false" outlineLevel="0" collapsed="false">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row>
    <row r="205" customFormat="false" ht="12.8" hidden="false" customHeight="false" outlineLevel="0" collapsed="false">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row>
    <row r="206" customFormat="false" ht="12.8" hidden="false" customHeight="false" outlineLevel="0" collapsed="false">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row>
    <row r="207" customFormat="false" ht="12.8" hidden="false" customHeight="false" outlineLevel="0" collapsed="false">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row>
    <row r="208" customFormat="false" ht="12.8" hidden="false" customHeight="false" outlineLevel="0" collapsed="false">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row>
    <row r="209" customFormat="false" ht="12.8" hidden="false" customHeight="false" outlineLevel="0" collapsed="false">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row>
    <row r="210" customFormat="false" ht="12.8" hidden="false" customHeight="false" outlineLevel="0" collapsed="false">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row>
    <row r="211" customFormat="false" ht="12.8" hidden="false" customHeight="false" outlineLevel="0" collapsed="false">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row>
    <row r="212" customFormat="false" ht="12.8" hidden="false" customHeight="false" outlineLevel="0" collapsed="false">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row>
    <row r="213" customFormat="false" ht="12.8" hidden="false" customHeight="false" outlineLevel="0" collapsed="false">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row>
    <row r="214" customFormat="false" ht="12.8" hidden="false" customHeight="false" outlineLevel="0" collapsed="false">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row>
    <row r="215" customFormat="false" ht="12.8" hidden="false" customHeight="false" outlineLevel="0" collapsed="false">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row>
    <row r="216" customFormat="false" ht="12.8" hidden="false" customHeight="false" outlineLevel="0" collapsed="false">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row>
    <row r="217" customFormat="false" ht="12.8" hidden="false" customHeight="false" outlineLevel="0" collapsed="false">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row>
    <row r="218" customFormat="false" ht="12.8" hidden="false" customHeight="false" outlineLevel="0" collapsed="false">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row>
    <row r="219" customFormat="false" ht="12.8" hidden="false" customHeight="false" outlineLevel="0" collapsed="false">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row>
    <row r="220" customFormat="false" ht="12.8" hidden="false" customHeight="false" outlineLevel="0" collapsed="false">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row>
    <row r="221" customFormat="false" ht="12.8" hidden="false" customHeight="false" outlineLevel="0" collapsed="false">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row>
    <row r="222" customFormat="false" ht="12.8" hidden="false" customHeight="false" outlineLevel="0" collapsed="false">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row>
    <row r="223" customFormat="false" ht="12.8" hidden="false" customHeight="false" outlineLevel="0" collapsed="false">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row>
    <row r="224" customFormat="false" ht="12.8" hidden="false" customHeight="false" outlineLevel="0" collapsed="false">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row>
    <row r="225" customFormat="false" ht="12.8" hidden="false" customHeight="false" outlineLevel="0" collapsed="false">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row>
    <row r="226" customFormat="false" ht="12.8" hidden="false" customHeight="false" outlineLevel="0" collapsed="false">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row>
    <row r="227" customFormat="false" ht="12.8" hidden="false" customHeight="false" outlineLevel="0" collapsed="false">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row>
    <row r="228" customFormat="false" ht="12.8" hidden="false" customHeight="false" outlineLevel="0" collapsed="false">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row>
    <row r="229" customFormat="false" ht="12.8" hidden="false" customHeight="false" outlineLevel="0" collapsed="false">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row>
    <row r="230" customFormat="false" ht="12.8" hidden="false" customHeight="false" outlineLevel="0" collapsed="false">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row>
    <row r="231" customFormat="false" ht="12.8" hidden="false" customHeight="false" outlineLevel="0" collapsed="false">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row>
    <row r="232" customFormat="false" ht="12.8" hidden="false" customHeight="false" outlineLevel="0" collapsed="false">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row>
    <row r="233" customFormat="false" ht="12.8" hidden="false" customHeight="false" outlineLevel="0" collapsed="false">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row>
    <row r="234" customFormat="false" ht="12.8" hidden="false" customHeight="false" outlineLevel="0" collapsed="false">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row>
    <row r="235" customFormat="false" ht="12.8" hidden="false" customHeight="false" outlineLevel="0" collapsed="false">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row>
    <row r="236" customFormat="false" ht="12.8" hidden="false" customHeight="false" outlineLevel="0" collapsed="false">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row>
    <row r="237" customFormat="false" ht="12.8" hidden="false" customHeight="false" outlineLevel="0" collapsed="false">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row>
    <row r="238" customFormat="false" ht="12.8" hidden="false" customHeight="false" outlineLevel="0" collapsed="false">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row>
    <row r="239" customFormat="false" ht="12.8" hidden="false" customHeight="false" outlineLevel="0" collapsed="false">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row>
    <row r="240" customFormat="false" ht="12.8" hidden="false" customHeight="false" outlineLevel="0" collapsed="false">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row>
    <row r="241" customFormat="false" ht="12.8" hidden="false" customHeight="false" outlineLevel="0" collapsed="false">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row>
    <row r="242" customFormat="false" ht="12.8" hidden="false" customHeight="false" outlineLevel="0" collapsed="false">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row>
    <row r="243" customFormat="false" ht="12.8" hidden="false" customHeight="false" outlineLevel="0" collapsed="false">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row>
    <row r="244" customFormat="false" ht="12.8" hidden="false" customHeight="false" outlineLevel="0" collapsed="false">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row>
    <row r="245" customFormat="false" ht="12.8" hidden="false" customHeight="false" outlineLevel="0" collapsed="false">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row>
    <row r="246" customFormat="false" ht="12.8" hidden="false" customHeight="false" outlineLevel="0" collapsed="false">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row>
    <row r="247" customFormat="false" ht="12.8" hidden="false" customHeight="false" outlineLevel="0" collapsed="false">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row>
    <row r="248" customFormat="false" ht="12.8" hidden="false" customHeight="false" outlineLevel="0" collapsed="false">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row>
    <row r="249" customFormat="false" ht="12.8" hidden="false" customHeight="false" outlineLevel="0" collapsed="false">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row>
    <row r="250" customFormat="false" ht="12.8" hidden="false" customHeight="false" outlineLevel="0" collapsed="false">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row>
    <row r="251" customFormat="false" ht="12.8" hidden="false" customHeight="false" outlineLevel="0" collapsed="false">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row>
    <row r="252" customFormat="false" ht="12.8" hidden="false" customHeight="false" outlineLevel="0" collapsed="false">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row>
    <row r="253" customFormat="false" ht="12.8" hidden="false" customHeight="false" outlineLevel="0" collapsed="false">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row>
    <row r="254" customFormat="false" ht="12.8" hidden="false" customHeight="false" outlineLevel="0" collapsed="false">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row>
    <row r="255" customFormat="false" ht="12.8" hidden="false" customHeight="false" outlineLevel="0" collapsed="false">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row>
    <row r="256" customFormat="false" ht="12.8" hidden="false" customHeight="false" outlineLevel="0" collapsed="false">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row>
    <row r="257" customFormat="false" ht="12.8" hidden="false" customHeight="false" outlineLevel="0" collapsed="false">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row>
    <row r="258" customFormat="false" ht="12.8" hidden="false" customHeight="false" outlineLevel="0" collapsed="false">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row>
    <row r="259" customFormat="false" ht="12.8" hidden="false" customHeight="false" outlineLevel="0" collapsed="false">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row>
    <row r="260" customFormat="false" ht="12.8" hidden="false" customHeight="false" outlineLevel="0" collapsed="false">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row>
    <row r="261" customFormat="false" ht="12.8" hidden="false" customHeight="false" outlineLevel="0" collapsed="false">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row>
    <row r="262" customFormat="false" ht="12.8" hidden="false" customHeight="false" outlineLevel="0" collapsed="false">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row>
    <row r="263" customFormat="false" ht="12.8" hidden="false" customHeight="false" outlineLevel="0" collapsed="false">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row>
    <row r="264" customFormat="false" ht="12.8" hidden="false" customHeight="false" outlineLevel="0" collapsed="false">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row>
    <row r="265" customFormat="false" ht="12.8" hidden="false" customHeight="false" outlineLevel="0" collapsed="false">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row>
    <row r="266" customFormat="false" ht="12.8" hidden="false" customHeight="false" outlineLevel="0" collapsed="false">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row>
    <row r="267" customFormat="false" ht="12.8" hidden="false" customHeight="false" outlineLevel="0" collapsed="false">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row>
    <row r="268" customFormat="false" ht="12.8" hidden="false" customHeight="false" outlineLevel="0" collapsed="false">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row>
    <row r="269" customFormat="false" ht="12.8" hidden="false" customHeight="false" outlineLevel="0" collapsed="false">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row>
    <row r="270" customFormat="false" ht="12.8" hidden="false" customHeight="false" outlineLevel="0" collapsed="false">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row>
    <row r="271" customFormat="false" ht="12.8" hidden="false" customHeight="false" outlineLevel="0" collapsed="false">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row>
    <row r="272" customFormat="false" ht="12.8" hidden="false" customHeight="false" outlineLevel="0" collapsed="false">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row>
    <row r="273" customFormat="false" ht="12.8" hidden="false" customHeight="false" outlineLevel="0" collapsed="false">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row>
    <row r="274" customFormat="false" ht="12.8" hidden="false" customHeight="false" outlineLevel="0" collapsed="false">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row>
    <row r="275" customFormat="false" ht="12.8" hidden="false" customHeight="false" outlineLevel="0" collapsed="false">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row>
    <row r="276" customFormat="false" ht="12.8" hidden="false" customHeight="false" outlineLevel="0" collapsed="false">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row>
    <row r="277" customFormat="false" ht="12.8" hidden="false" customHeight="false" outlineLevel="0" collapsed="false">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row>
    <row r="278" customFormat="false" ht="12.8" hidden="false" customHeight="false" outlineLevel="0" collapsed="false">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row>
    <row r="279" customFormat="false" ht="12.8" hidden="false" customHeight="false" outlineLevel="0" collapsed="false">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row>
    <row r="280" customFormat="false" ht="12.8" hidden="false" customHeight="false" outlineLevel="0" collapsed="false">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row>
    <row r="281" customFormat="false" ht="12.8" hidden="false" customHeight="false" outlineLevel="0" collapsed="false">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row>
    <row r="282" customFormat="false" ht="12.8" hidden="false" customHeight="false" outlineLevel="0" collapsed="false">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row>
    <row r="283" customFormat="false" ht="12.8" hidden="false" customHeight="false" outlineLevel="0" collapsed="false">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row>
    <row r="284" customFormat="false" ht="12.8" hidden="false" customHeight="false" outlineLevel="0" collapsed="false">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row>
    <row r="285" customFormat="false" ht="12.8" hidden="false" customHeight="false" outlineLevel="0" collapsed="false">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row>
    <row r="286" customFormat="false" ht="12.8" hidden="false" customHeight="false" outlineLevel="0" collapsed="false">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row>
    <row r="287" customFormat="false" ht="12.8" hidden="false" customHeight="false" outlineLevel="0" collapsed="false">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row>
    <row r="288" customFormat="false" ht="12.8" hidden="false" customHeight="false" outlineLevel="0" collapsed="false">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row>
    <row r="289" customFormat="false" ht="12.8" hidden="false" customHeight="false" outlineLevel="0" collapsed="false">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row>
    <row r="290" customFormat="false" ht="12.8" hidden="false" customHeight="false" outlineLevel="0" collapsed="false">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row>
    <row r="291" customFormat="false" ht="12.8" hidden="false" customHeight="false" outlineLevel="0" collapsed="false">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row>
    <row r="292" customFormat="false" ht="12.8" hidden="false" customHeight="false" outlineLevel="0" collapsed="false">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row>
    <row r="293" customFormat="false" ht="12.8" hidden="false" customHeight="false" outlineLevel="0" collapsed="false">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row>
    <row r="294" customFormat="false" ht="12.8" hidden="false" customHeight="false" outlineLevel="0" collapsed="false">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row>
    <row r="295" customFormat="false" ht="12.8" hidden="false" customHeight="false" outlineLevel="0" collapsed="false">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row>
    <row r="296" customFormat="false" ht="12.8" hidden="false" customHeight="false" outlineLevel="0" collapsed="false">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row>
    <row r="297" customFormat="false" ht="12.8" hidden="false" customHeight="false" outlineLevel="0" collapsed="false">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row>
    <row r="298" customFormat="false" ht="12.8" hidden="false" customHeight="false" outlineLevel="0" collapsed="false">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row>
    <row r="299" customFormat="false" ht="12.8" hidden="false" customHeight="false" outlineLevel="0" collapsed="false">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row>
    <row r="300" customFormat="false" ht="12.8" hidden="false" customHeight="false" outlineLevel="0" collapsed="false">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row>
    <row r="301" customFormat="false" ht="12.8" hidden="false" customHeight="false" outlineLevel="0" collapsed="false">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row>
    <row r="302" customFormat="false" ht="12.8" hidden="false" customHeight="false" outlineLevel="0" collapsed="false">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row>
    <row r="303" customFormat="false" ht="12.8" hidden="false" customHeight="false" outlineLevel="0" collapsed="false">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row>
    <row r="304" customFormat="false" ht="12.8" hidden="false" customHeight="false" outlineLevel="0" collapsed="false">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row>
    <row r="305" customFormat="false" ht="12.8" hidden="false" customHeight="false" outlineLevel="0" collapsed="false">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row>
    <row r="306" customFormat="false" ht="12.8" hidden="false" customHeight="false" outlineLevel="0" collapsed="false">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row>
    <row r="307" customFormat="false" ht="12.8" hidden="false" customHeight="false" outlineLevel="0" collapsed="false">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row>
    <row r="308" customFormat="false" ht="12.8" hidden="false" customHeight="false" outlineLevel="0" collapsed="false">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row>
    <row r="309" customFormat="false" ht="12.8" hidden="false" customHeight="false" outlineLevel="0" collapsed="false">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row>
    <row r="310" customFormat="false" ht="12.8" hidden="false" customHeight="false" outlineLevel="0" collapsed="false">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row>
    <row r="311" customFormat="false" ht="12.8" hidden="false" customHeight="false" outlineLevel="0" collapsed="false">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row>
    <row r="312" customFormat="false" ht="12.8" hidden="false" customHeight="false" outlineLevel="0" collapsed="false">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c r="AA312" s="5"/>
    </row>
    <row r="313" customFormat="false" ht="12.8" hidden="false" customHeight="false" outlineLevel="0" collapsed="false">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c r="AA313" s="5"/>
    </row>
    <row r="314" customFormat="false" ht="12.8" hidden="false" customHeight="false" outlineLevel="0" collapsed="false">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row>
    <row r="315" customFormat="false" ht="12.8" hidden="false" customHeight="false" outlineLevel="0" collapsed="false">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c r="AA315" s="5"/>
    </row>
    <row r="316" customFormat="false" ht="12.8" hidden="false" customHeight="false" outlineLevel="0" collapsed="false">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c r="AA316" s="5"/>
    </row>
    <row r="317" customFormat="false" ht="12.8" hidden="false" customHeight="false" outlineLevel="0" collapsed="false">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c r="AA317" s="5"/>
    </row>
    <row r="318" customFormat="false" ht="12.8" hidden="false" customHeight="false" outlineLevel="0" collapsed="false">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c r="AA318" s="5"/>
    </row>
    <row r="319" customFormat="false" ht="12.8" hidden="false" customHeight="false" outlineLevel="0" collapsed="false">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c r="AA319" s="5"/>
    </row>
    <row r="320" customFormat="false" ht="12.8" hidden="false" customHeight="false" outlineLevel="0" collapsed="false">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c r="AA320" s="5"/>
    </row>
    <row r="321" customFormat="false" ht="12.8" hidden="false" customHeight="false" outlineLevel="0" collapsed="false">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c r="AA321" s="5"/>
    </row>
    <row r="322" customFormat="false" ht="12.8" hidden="false" customHeight="false" outlineLevel="0" collapsed="false">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c r="AA322" s="5"/>
    </row>
    <row r="323" customFormat="false" ht="12.8" hidden="false" customHeight="false" outlineLevel="0" collapsed="false">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c r="AA323" s="5"/>
    </row>
    <row r="324" customFormat="false" ht="12.8" hidden="false" customHeight="false" outlineLevel="0" collapsed="false">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c r="AA324" s="5"/>
    </row>
    <row r="325" customFormat="false" ht="12.8" hidden="false" customHeight="false" outlineLevel="0" collapsed="false">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c r="AA325" s="5"/>
    </row>
    <row r="326" customFormat="false" ht="12.8" hidden="false" customHeight="false" outlineLevel="0" collapsed="false">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c r="AA326" s="5"/>
    </row>
    <row r="327" customFormat="false" ht="12.8" hidden="false" customHeight="false" outlineLevel="0" collapsed="false">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c r="AA327" s="5"/>
    </row>
    <row r="328" customFormat="false" ht="12.8" hidden="false" customHeight="false" outlineLevel="0" collapsed="false">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c r="AA328" s="5"/>
    </row>
    <row r="329" customFormat="false" ht="12.8" hidden="false" customHeight="false" outlineLevel="0" collapsed="false">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c r="AA329" s="5"/>
    </row>
    <row r="330" customFormat="false" ht="12.8" hidden="false" customHeight="false" outlineLevel="0" collapsed="false">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c r="AA330" s="5"/>
    </row>
    <row r="331" customFormat="false" ht="12.8" hidden="false" customHeight="false" outlineLevel="0" collapsed="false">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c r="AA331" s="5"/>
    </row>
    <row r="332" customFormat="false" ht="12.8" hidden="false" customHeight="false" outlineLevel="0" collapsed="false">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c r="AA332" s="5"/>
    </row>
    <row r="333" customFormat="false" ht="12.8" hidden="false" customHeight="false" outlineLevel="0" collapsed="false">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c r="AA333" s="5"/>
    </row>
    <row r="334" customFormat="false" ht="12.8" hidden="false" customHeight="false" outlineLevel="0" collapsed="false">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c r="AA334" s="5"/>
    </row>
    <row r="335" customFormat="false" ht="12.8" hidden="false" customHeight="false" outlineLevel="0" collapsed="false">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c r="AA335" s="5"/>
    </row>
    <row r="336" customFormat="false" ht="12.8" hidden="false" customHeight="false" outlineLevel="0" collapsed="false">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c r="AA336" s="5"/>
    </row>
    <row r="337" customFormat="false" ht="12.8" hidden="false" customHeight="false" outlineLevel="0" collapsed="false">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c r="AA337" s="5"/>
    </row>
    <row r="338" customFormat="false" ht="12.8" hidden="false" customHeight="false" outlineLevel="0" collapsed="false">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c r="AA338" s="5"/>
    </row>
    <row r="339" customFormat="false" ht="12.8" hidden="false" customHeight="false" outlineLevel="0" collapsed="false">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c r="AA339" s="5"/>
    </row>
    <row r="340" customFormat="false" ht="12.8" hidden="false" customHeight="false" outlineLevel="0" collapsed="false">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c r="AA340" s="5"/>
    </row>
    <row r="341" customFormat="false" ht="12.8" hidden="false" customHeight="false" outlineLevel="0" collapsed="false">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c r="AA341" s="5"/>
    </row>
    <row r="342" customFormat="false" ht="12.8" hidden="false" customHeight="false" outlineLevel="0" collapsed="false">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c r="AA342" s="5"/>
    </row>
    <row r="343" customFormat="false" ht="12.8" hidden="false" customHeight="false" outlineLevel="0" collapsed="false">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c r="AA343" s="5"/>
    </row>
    <row r="344" customFormat="false" ht="12.8" hidden="false" customHeight="false" outlineLevel="0" collapsed="false">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c r="AA344" s="5"/>
    </row>
    <row r="345" customFormat="false" ht="12.8" hidden="false" customHeight="false" outlineLevel="0" collapsed="false">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c r="AA345" s="5"/>
    </row>
    <row r="346" customFormat="false" ht="12.8" hidden="false" customHeight="false" outlineLevel="0" collapsed="false">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c r="AA346" s="5"/>
    </row>
    <row r="347" customFormat="false" ht="12.8" hidden="false" customHeight="false" outlineLevel="0" collapsed="false">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c r="AA347" s="5"/>
    </row>
    <row r="348" customFormat="false" ht="12.8" hidden="false" customHeight="false" outlineLevel="0" collapsed="false">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c r="AA348" s="5"/>
    </row>
    <row r="349" customFormat="false" ht="12.8" hidden="false" customHeight="false" outlineLevel="0" collapsed="false">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c r="AA349" s="5"/>
    </row>
    <row r="350" customFormat="false" ht="12.8" hidden="false" customHeight="false" outlineLevel="0" collapsed="false">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c r="AA350" s="5"/>
    </row>
    <row r="351" customFormat="false" ht="12.8" hidden="false" customHeight="false" outlineLevel="0" collapsed="false">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c r="AA351" s="5"/>
    </row>
    <row r="352" customFormat="false" ht="12.8" hidden="false" customHeight="false" outlineLevel="0" collapsed="false">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c r="AA352" s="5"/>
    </row>
    <row r="353" customFormat="false" ht="12.8" hidden="false" customHeight="false" outlineLevel="0" collapsed="false">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c r="AA353" s="5"/>
    </row>
    <row r="354" customFormat="false" ht="12.8" hidden="false" customHeight="false" outlineLevel="0" collapsed="false">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c r="AA354" s="5"/>
    </row>
    <row r="355" customFormat="false" ht="12.8" hidden="false" customHeight="false" outlineLevel="0" collapsed="false">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c r="AA355" s="5"/>
    </row>
    <row r="356" customFormat="false" ht="12.8" hidden="false" customHeight="false" outlineLevel="0" collapsed="false">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c r="AA356" s="5"/>
    </row>
    <row r="357" customFormat="false" ht="12.8" hidden="false" customHeight="false" outlineLevel="0" collapsed="false">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c r="AA357" s="5"/>
    </row>
    <row r="358" customFormat="false" ht="12.8" hidden="false" customHeight="false" outlineLevel="0" collapsed="false">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c r="AA358" s="5"/>
    </row>
    <row r="359" customFormat="false" ht="12.8" hidden="false" customHeight="false" outlineLevel="0" collapsed="false">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c r="AA359" s="5"/>
    </row>
    <row r="360" customFormat="false" ht="12.8" hidden="false" customHeight="false" outlineLevel="0" collapsed="false">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c r="AA360" s="5"/>
    </row>
    <row r="361" customFormat="false" ht="12.8" hidden="false" customHeight="false" outlineLevel="0" collapsed="false">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c r="AA361" s="5"/>
    </row>
    <row r="362" customFormat="false" ht="12.8" hidden="false" customHeight="false" outlineLevel="0" collapsed="false">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c r="AA362" s="5"/>
    </row>
    <row r="363" customFormat="false" ht="12.8" hidden="false" customHeight="false" outlineLevel="0" collapsed="false">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c r="AA363" s="5"/>
    </row>
    <row r="364" customFormat="false" ht="12.8" hidden="false" customHeight="false" outlineLevel="0" collapsed="false">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c r="AA364" s="5"/>
    </row>
    <row r="365" customFormat="false" ht="12.8" hidden="false" customHeight="false" outlineLevel="0" collapsed="false">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c r="AA365" s="5"/>
    </row>
    <row r="366" customFormat="false" ht="12.8" hidden="false" customHeight="false" outlineLevel="0" collapsed="false">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c r="AA366" s="5"/>
    </row>
    <row r="367" customFormat="false" ht="12.8" hidden="false" customHeight="false" outlineLevel="0" collapsed="false">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c r="AA367" s="5"/>
    </row>
    <row r="368" customFormat="false" ht="12.8" hidden="false" customHeight="false" outlineLevel="0" collapsed="false">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c r="AA368" s="5"/>
    </row>
    <row r="369" customFormat="false" ht="12.8" hidden="false" customHeight="false" outlineLevel="0" collapsed="false">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c r="AA369" s="5"/>
    </row>
    <row r="370" customFormat="false" ht="12.8" hidden="false" customHeight="false" outlineLevel="0" collapsed="false">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c r="AA370" s="5"/>
    </row>
    <row r="371" customFormat="false" ht="12.8" hidden="false" customHeight="false" outlineLevel="0" collapsed="false">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c r="AA371" s="5"/>
    </row>
    <row r="372" customFormat="false" ht="12.8" hidden="false" customHeight="false" outlineLevel="0" collapsed="false">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c r="AA372" s="5"/>
    </row>
    <row r="373" customFormat="false" ht="12.8" hidden="false" customHeight="false" outlineLevel="0" collapsed="false">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c r="AA373" s="5"/>
    </row>
    <row r="374" customFormat="false" ht="12.8" hidden="false" customHeight="false" outlineLevel="0" collapsed="false">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c r="AA374" s="5"/>
    </row>
    <row r="375" customFormat="false" ht="12.8" hidden="false" customHeight="false" outlineLevel="0" collapsed="false">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c r="AA375" s="5"/>
    </row>
    <row r="376" customFormat="false" ht="12.8" hidden="false" customHeight="false" outlineLevel="0" collapsed="false">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c r="AA376" s="5"/>
    </row>
    <row r="377" customFormat="false" ht="12.8" hidden="false" customHeight="false" outlineLevel="0" collapsed="false">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c r="AA377" s="5"/>
    </row>
    <row r="378" customFormat="false" ht="12.8" hidden="false" customHeight="false" outlineLevel="0" collapsed="false">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c r="AA378" s="5"/>
    </row>
    <row r="379" customFormat="false" ht="12.8" hidden="false" customHeight="false" outlineLevel="0" collapsed="false">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c r="AA379" s="5"/>
    </row>
    <row r="380" customFormat="false" ht="12.8" hidden="false" customHeight="false" outlineLevel="0" collapsed="false">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c r="AA380" s="5"/>
    </row>
    <row r="381" customFormat="false" ht="12.8" hidden="false" customHeight="false" outlineLevel="0" collapsed="false">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c r="AA381" s="5"/>
    </row>
    <row r="382" customFormat="false" ht="12.8" hidden="false" customHeight="false" outlineLevel="0" collapsed="false">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c r="AA382" s="5"/>
    </row>
    <row r="383" customFormat="false" ht="12.8" hidden="false" customHeight="false" outlineLevel="0" collapsed="false">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c r="AA383" s="5"/>
    </row>
    <row r="384" customFormat="false" ht="12.8" hidden="false" customHeight="false" outlineLevel="0" collapsed="false">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c r="AA384" s="5"/>
    </row>
    <row r="385" customFormat="false" ht="12.8" hidden="false" customHeight="false" outlineLevel="0" collapsed="false">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c r="AA385" s="5"/>
    </row>
    <row r="386" customFormat="false" ht="12.8" hidden="false" customHeight="false" outlineLevel="0" collapsed="false">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c r="AA386" s="5"/>
    </row>
    <row r="387" customFormat="false" ht="12.8" hidden="false" customHeight="false" outlineLevel="0" collapsed="false">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c r="AA387" s="5"/>
    </row>
    <row r="388" customFormat="false" ht="12.8" hidden="false" customHeight="false" outlineLevel="0" collapsed="false">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c r="AA388" s="5"/>
    </row>
    <row r="389" customFormat="false" ht="12.8" hidden="false" customHeight="false" outlineLevel="0" collapsed="false">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c r="AA389" s="5"/>
    </row>
    <row r="390" customFormat="false" ht="12.8" hidden="false" customHeight="false" outlineLevel="0" collapsed="false">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c r="AA390" s="5"/>
    </row>
    <row r="391" customFormat="false" ht="12.8" hidden="false" customHeight="false" outlineLevel="0" collapsed="false">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c r="AA391" s="5"/>
    </row>
    <row r="392" customFormat="false" ht="12.8" hidden="false" customHeight="false" outlineLevel="0" collapsed="false">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c r="AA392" s="5"/>
    </row>
    <row r="393" customFormat="false" ht="12.8" hidden="false" customHeight="false" outlineLevel="0" collapsed="false">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c r="AA393" s="5"/>
    </row>
    <row r="394" customFormat="false" ht="12.8" hidden="false" customHeight="false" outlineLevel="0" collapsed="false">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c r="AA394" s="5"/>
    </row>
    <row r="395" customFormat="false" ht="12.8" hidden="false" customHeight="false" outlineLevel="0" collapsed="false">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c r="AA395" s="5"/>
    </row>
    <row r="396" customFormat="false" ht="12.8" hidden="false" customHeight="false" outlineLevel="0" collapsed="false">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c r="AA396" s="5"/>
    </row>
    <row r="397" customFormat="false" ht="12.8" hidden="false" customHeight="false" outlineLevel="0" collapsed="false">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c r="AA397" s="5"/>
    </row>
    <row r="398" customFormat="false" ht="12.8" hidden="false" customHeight="false" outlineLevel="0" collapsed="false">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c r="AA398" s="5"/>
    </row>
    <row r="399" customFormat="false" ht="12.8" hidden="false" customHeight="false" outlineLevel="0" collapsed="false">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c r="AA399" s="5"/>
    </row>
    <row r="400" customFormat="false" ht="12.8" hidden="false" customHeight="false" outlineLevel="0" collapsed="false">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c r="AA400" s="5"/>
    </row>
    <row r="401" customFormat="false" ht="12.8" hidden="false" customHeight="false" outlineLevel="0" collapsed="false">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c r="AA401" s="5"/>
    </row>
    <row r="402" customFormat="false" ht="12.8" hidden="false" customHeight="false" outlineLevel="0" collapsed="false">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c r="AA402" s="5"/>
    </row>
    <row r="403" customFormat="false" ht="12.8" hidden="false" customHeight="false" outlineLevel="0" collapsed="false">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c r="AA403" s="5"/>
    </row>
    <row r="404" customFormat="false" ht="12.8" hidden="false" customHeight="false" outlineLevel="0" collapsed="false">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c r="AA404" s="5"/>
    </row>
    <row r="405" customFormat="false" ht="12.8" hidden="false" customHeight="false" outlineLevel="0" collapsed="false">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c r="AA405" s="5"/>
    </row>
    <row r="406" customFormat="false" ht="12.8" hidden="false" customHeight="false" outlineLevel="0" collapsed="false">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c r="AA406" s="5"/>
    </row>
    <row r="407" customFormat="false" ht="12.8" hidden="false" customHeight="false" outlineLevel="0" collapsed="false">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c r="AA407" s="5"/>
    </row>
    <row r="408" customFormat="false" ht="12.8" hidden="false" customHeight="false" outlineLevel="0" collapsed="false">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c r="AA408" s="5"/>
    </row>
    <row r="409" customFormat="false" ht="12.8" hidden="false" customHeight="false" outlineLevel="0" collapsed="false">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c r="AA409" s="5"/>
    </row>
    <row r="410" customFormat="false" ht="12.8" hidden="false" customHeight="false" outlineLevel="0" collapsed="false">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c r="AA410" s="5"/>
    </row>
    <row r="411" customFormat="false" ht="12.8" hidden="false" customHeight="false" outlineLevel="0" collapsed="false">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c r="AA411" s="5"/>
    </row>
    <row r="412" customFormat="false" ht="12.8" hidden="false" customHeight="false" outlineLevel="0" collapsed="false">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c r="AA412" s="5"/>
    </row>
    <row r="413" customFormat="false" ht="12.8" hidden="false" customHeight="false" outlineLevel="0" collapsed="false">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c r="AA413" s="5"/>
    </row>
    <row r="414" customFormat="false" ht="12.8" hidden="false" customHeight="false" outlineLevel="0" collapsed="false">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c r="AA414" s="5"/>
    </row>
    <row r="415" customFormat="false" ht="12.8" hidden="false" customHeight="false" outlineLevel="0" collapsed="false">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c r="AA415" s="5"/>
    </row>
    <row r="416" customFormat="false" ht="12.8" hidden="false" customHeight="false" outlineLevel="0" collapsed="false">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c r="AA416" s="5"/>
    </row>
    <row r="417" customFormat="false" ht="12.8" hidden="false" customHeight="false" outlineLevel="0" collapsed="false">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c r="AA417" s="5"/>
    </row>
    <row r="418" customFormat="false" ht="12.8" hidden="false" customHeight="false" outlineLevel="0" collapsed="false">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c r="AA418" s="5"/>
    </row>
    <row r="419" customFormat="false" ht="12.8" hidden="false" customHeight="false" outlineLevel="0" collapsed="false">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c r="AA419" s="5"/>
    </row>
    <row r="420" customFormat="false" ht="12.8" hidden="false" customHeight="false" outlineLevel="0" collapsed="false">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c r="AA420" s="5"/>
    </row>
    <row r="421" customFormat="false" ht="12.8" hidden="false" customHeight="false" outlineLevel="0" collapsed="false">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c r="AA421" s="5"/>
    </row>
    <row r="422" customFormat="false" ht="12.8" hidden="false" customHeight="false" outlineLevel="0" collapsed="false">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c r="AA422" s="5"/>
    </row>
    <row r="423" customFormat="false" ht="12.8" hidden="false" customHeight="false" outlineLevel="0" collapsed="false">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c r="AA423" s="5"/>
    </row>
    <row r="424" customFormat="false" ht="12.8" hidden="false" customHeight="false" outlineLevel="0" collapsed="false">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c r="AA424" s="5"/>
    </row>
    <row r="425" customFormat="false" ht="12.8" hidden="false" customHeight="false" outlineLevel="0" collapsed="false">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c r="AA425" s="5"/>
    </row>
    <row r="426" customFormat="false" ht="12.8" hidden="false" customHeight="false" outlineLevel="0" collapsed="false">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c r="AA426" s="5"/>
    </row>
    <row r="427" customFormat="false" ht="12.8" hidden="false" customHeight="false" outlineLevel="0" collapsed="false">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c r="AA427" s="5"/>
    </row>
    <row r="428" customFormat="false" ht="12.8" hidden="false" customHeight="false" outlineLevel="0" collapsed="false">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c r="AA428" s="5"/>
    </row>
    <row r="429" customFormat="false" ht="12.8" hidden="false" customHeight="false" outlineLevel="0" collapsed="false">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c r="AA429" s="5"/>
    </row>
    <row r="430" customFormat="false" ht="12.8" hidden="false" customHeight="false" outlineLevel="0" collapsed="false">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c r="AA430" s="5"/>
    </row>
    <row r="431" customFormat="false" ht="12.8" hidden="false" customHeight="false" outlineLevel="0" collapsed="false">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c r="AA431" s="5"/>
    </row>
    <row r="432" customFormat="false" ht="12.8" hidden="false" customHeight="false" outlineLevel="0" collapsed="false">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c r="AA432" s="5"/>
    </row>
    <row r="433" customFormat="false" ht="12.8" hidden="false" customHeight="false" outlineLevel="0" collapsed="false">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c r="AA433" s="5"/>
    </row>
    <row r="434" customFormat="false" ht="12.8" hidden="false" customHeight="false" outlineLevel="0" collapsed="false">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c r="AA434" s="5"/>
    </row>
    <row r="435" customFormat="false" ht="12.8" hidden="false" customHeight="false" outlineLevel="0" collapsed="false">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c r="AA435" s="5"/>
    </row>
    <row r="436" customFormat="false" ht="12.8" hidden="false" customHeight="false" outlineLevel="0" collapsed="false">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c r="AA436" s="5"/>
    </row>
    <row r="437" customFormat="false" ht="12.8" hidden="false" customHeight="false" outlineLevel="0" collapsed="false">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c r="AA437" s="5"/>
    </row>
    <row r="438" customFormat="false" ht="12.8" hidden="false" customHeight="false" outlineLevel="0" collapsed="false">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c r="AA438" s="5"/>
    </row>
    <row r="439" customFormat="false" ht="12.8" hidden="false" customHeight="false" outlineLevel="0" collapsed="false">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c r="AA439" s="5"/>
    </row>
    <row r="440" customFormat="false" ht="12.8" hidden="false" customHeight="false" outlineLevel="0" collapsed="false">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c r="AA440" s="5"/>
    </row>
    <row r="441" customFormat="false" ht="12.8" hidden="false" customHeight="false" outlineLevel="0" collapsed="false">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c r="AA441" s="5"/>
    </row>
    <row r="442" customFormat="false" ht="12.8" hidden="false" customHeight="false" outlineLevel="0" collapsed="false">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c r="AA442" s="5"/>
    </row>
    <row r="443" customFormat="false" ht="12.8" hidden="false" customHeight="false" outlineLevel="0" collapsed="false">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c r="AA443" s="5"/>
    </row>
    <row r="444" customFormat="false" ht="12.8" hidden="false" customHeight="false" outlineLevel="0" collapsed="false">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c r="AA444" s="5"/>
    </row>
    <row r="445" customFormat="false" ht="12.8" hidden="false" customHeight="false" outlineLevel="0" collapsed="false">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c r="AA445" s="5"/>
    </row>
    <row r="446" customFormat="false" ht="12.8" hidden="false" customHeight="false" outlineLevel="0" collapsed="false">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c r="AA446" s="5"/>
    </row>
    <row r="447" customFormat="false" ht="12.8" hidden="false" customHeight="false" outlineLevel="0" collapsed="false">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c r="AA447" s="5"/>
    </row>
    <row r="448" customFormat="false" ht="12.8" hidden="false" customHeight="false" outlineLevel="0" collapsed="false">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c r="AA448" s="5"/>
    </row>
    <row r="449" customFormat="false" ht="12.8" hidden="false" customHeight="false" outlineLevel="0" collapsed="false">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c r="AA449" s="5"/>
    </row>
    <row r="450" customFormat="false" ht="12.8" hidden="false" customHeight="false" outlineLevel="0" collapsed="false">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c r="AA450" s="5"/>
    </row>
    <row r="451" customFormat="false" ht="12.8" hidden="false" customHeight="false" outlineLevel="0" collapsed="false">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c r="AA451" s="5"/>
    </row>
    <row r="452" customFormat="false" ht="12.8" hidden="false" customHeight="false" outlineLevel="0" collapsed="false">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c r="AA452" s="5"/>
    </row>
    <row r="453" customFormat="false" ht="12.8" hidden="false" customHeight="false" outlineLevel="0" collapsed="false">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c r="AA453" s="5"/>
    </row>
    <row r="454" customFormat="false" ht="12.8" hidden="false" customHeight="false" outlineLevel="0" collapsed="false">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c r="AA454" s="5"/>
    </row>
    <row r="455" customFormat="false" ht="12.8" hidden="false" customHeight="false" outlineLevel="0" collapsed="false">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c r="AA455" s="5"/>
    </row>
    <row r="456" customFormat="false" ht="12.8" hidden="false" customHeight="false" outlineLevel="0" collapsed="false">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c r="AA456" s="5"/>
    </row>
    <row r="457" customFormat="false" ht="12.8" hidden="false" customHeight="false" outlineLevel="0" collapsed="false">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c r="AA457" s="5"/>
    </row>
    <row r="458" customFormat="false" ht="12.8" hidden="false" customHeight="false" outlineLevel="0" collapsed="false">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c r="AA458" s="5"/>
    </row>
    <row r="459" customFormat="false" ht="12.8" hidden="false" customHeight="false" outlineLevel="0" collapsed="false">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c r="AA459" s="5"/>
    </row>
    <row r="460" customFormat="false" ht="12.8" hidden="false" customHeight="false" outlineLevel="0" collapsed="false">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c r="AA460" s="5"/>
    </row>
    <row r="461" customFormat="false" ht="12.8" hidden="false" customHeight="false" outlineLevel="0" collapsed="false">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c r="AA461" s="5"/>
    </row>
    <row r="462" customFormat="false" ht="12.8" hidden="false" customHeight="false" outlineLevel="0" collapsed="false">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c r="AA462" s="5"/>
    </row>
    <row r="463" customFormat="false" ht="12.8" hidden="false" customHeight="false" outlineLevel="0" collapsed="false">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c r="AA463" s="5"/>
    </row>
    <row r="464" customFormat="false" ht="12.8" hidden="false" customHeight="false" outlineLevel="0" collapsed="false">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c r="AA464" s="5"/>
    </row>
    <row r="465" customFormat="false" ht="12.8" hidden="false" customHeight="false" outlineLevel="0" collapsed="false">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c r="AA465" s="5"/>
    </row>
    <row r="466" customFormat="false" ht="12.8" hidden="false" customHeight="false" outlineLevel="0" collapsed="false">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c r="AA466" s="5"/>
    </row>
    <row r="467" customFormat="false" ht="12.8" hidden="false" customHeight="false" outlineLevel="0" collapsed="false">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c r="AA467" s="5"/>
    </row>
    <row r="468" customFormat="false" ht="12.8" hidden="false" customHeight="false" outlineLevel="0" collapsed="false">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c r="AA468" s="5"/>
    </row>
    <row r="469" customFormat="false" ht="12.8" hidden="false" customHeight="false" outlineLevel="0" collapsed="false">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c r="AA469" s="5"/>
    </row>
    <row r="470" customFormat="false" ht="12.8" hidden="false" customHeight="false" outlineLevel="0" collapsed="false">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c r="AA470" s="5"/>
    </row>
    <row r="471" customFormat="false" ht="12.8" hidden="false" customHeight="false" outlineLevel="0" collapsed="false">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c r="AA471" s="5"/>
    </row>
    <row r="472" customFormat="false" ht="12.8" hidden="false" customHeight="false" outlineLevel="0" collapsed="false">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c r="AA472" s="5"/>
    </row>
    <row r="473" customFormat="false" ht="12.8" hidden="false" customHeight="false" outlineLevel="0" collapsed="false">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c r="AA473" s="5"/>
    </row>
    <row r="474" customFormat="false" ht="12.8" hidden="false" customHeight="false" outlineLevel="0" collapsed="false">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c r="AA474" s="5"/>
    </row>
    <row r="475" customFormat="false" ht="12.8" hidden="false" customHeight="false" outlineLevel="0" collapsed="false">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c r="AA475" s="5"/>
    </row>
    <row r="476" customFormat="false" ht="12.8" hidden="false" customHeight="false" outlineLevel="0" collapsed="false">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c r="AA476" s="5"/>
    </row>
    <row r="477" customFormat="false" ht="12.8" hidden="false" customHeight="false" outlineLevel="0" collapsed="false">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c r="AA477" s="5"/>
    </row>
    <row r="478" customFormat="false" ht="12.8" hidden="false" customHeight="false" outlineLevel="0" collapsed="false">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c r="AA478" s="5"/>
    </row>
    <row r="479" customFormat="false" ht="12.8" hidden="false" customHeight="false" outlineLevel="0" collapsed="false">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c r="AA479" s="5"/>
    </row>
    <row r="480" customFormat="false" ht="12.8" hidden="false" customHeight="false" outlineLevel="0" collapsed="false">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c r="AA480" s="5"/>
    </row>
    <row r="481" customFormat="false" ht="12.8" hidden="false" customHeight="false" outlineLevel="0" collapsed="false">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c r="AA481" s="5"/>
    </row>
    <row r="482" customFormat="false" ht="12.8" hidden="false" customHeight="false" outlineLevel="0" collapsed="false">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c r="AA482" s="5"/>
    </row>
    <row r="483" customFormat="false" ht="12.8" hidden="false" customHeight="false" outlineLevel="0" collapsed="false">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c r="AA483" s="5"/>
    </row>
    <row r="484" customFormat="false" ht="12.8" hidden="false" customHeight="false" outlineLevel="0" collapsed="false">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c r="AA484" s="5"/>
    </row>
    <row r="485" customFormat="false" ht="12.8" hidden="false" customHeight="false" outlineLevel="0" collapsed="false">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c r="AA485" s="5"/>
    </row>
    <row r="486" customFormat="false" ht="12.8" hidden="false" customHeight="false" outlineLevel="0" collapsed="false">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c r="AA486" s="5"/>
    </row>
    <row r="487" customFormat="false" ht="12.8" hidden="false" customHeight="false" outlineLevel="0" collapsed="false">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c r="AA487" s="5"/>
    </row>
    <row r="488" customFormat="false" ht="12.8" hidden="false" customHeight="false" outlineLevel="0" collapsed="false">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c r="AA488" s="5"/>
    </row>
    <row r="489" customFormat="false" ht="12.8" hidden="false" customHeight="false" outlineLevel="0" collapsed="false">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c r="AA489" s="5"/>
    </row>
    <row r="490" customFormat="false" ht="12.8" hidden="false" customHeight="false" outlineLevel="0" collapsed="false">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c r="AA490" s="5"/>
    </row>
    <row r="491" customFormat="false" ht="12.8" hidden="false" customHeight="false" outlineLevel="0" collapsed="false">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c r="AA491" s="5"/>
    </row>
    <row r="492" customFormat="false" ht="12.8" hidden="false" customHeight="false" outlineLevel="0" collapsed="false">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c r="AA492" s="5"/>
    </row>
    <row r="493" customFormat="false" ht="12.8" hidden="false" customHeight="false" outlineLevel="0" collapsed="false">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c r="AA493" s="5"/>
    </row>
    <row r="494" customFormat="false" ht="12.8" hidden="false" customHeight="false" outlineLevel="0" collapsed="false">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c r="AA494" s="5"/>
    </row>
    <row r="495" customFormat="false" ht="12.8" hidden="false" customHeight="false" outlineLevel="0" collapsed="false">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c r="AA495" s="5"/>
    </row>
    <row r="496" customFormat="false" ht="12.8" hidden="false" customHeight="false" outlineLevel="0" collapsed="false">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c r="AA496" s="5"/>
    </row>
    <row r="497" customFormat="false" ht="12.8" hidden="false" customHeight="false" outlineLevel="0" collapsed="false">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c r="AA497" s="5"/>
    </row>
    <row r="498" customFormat="false" ht="12.8" hidden="false" customHeight="false" outlineLevel="0" collapsed="false">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c r="AA498" s="5"/>
    </row>
    <row r="499" customFormat="false" ht="12.8" hidden="false" customHeight="false" outlineLevel="0" collapsed="false">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c r="AA499" s="5"/>
    </row>
    <row r="500" customFormat="false" ht="12.8" hidden="false" customHeight="false" outlineLevel="0" collapsed="false">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c r="AA500" s="5"/>
    </row>
    <row r="501" customFormat="false" ht="12.8" hidden="false" customHeight="false" outlineLevel="0" collapsed="false">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c r="AA501" s="5"/>
    </row>
    <row r="502" customFormat="false" ht="12.8" hidden="false" customHeight="false" outlineLevel="0" collapsed="false">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c r="AA502" s="5"/>
    </row>
    <row r="503" customFormat="false" ht="12.8" hidden="false" customHeight="false" outlineLevel="0" collapsed="false">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c r="AA503" s="5"/>
    </row>
    <row r="504" customFormat="false" ht="12.8" hidden="false" customHeight="false" outlineLevel="0" collapsed="false">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c r="AA504" s="5"/>
    </row>
    <row r="505" customFormat="false" ht="12.8" hidden="false" customHeight="false" outlineLevel="0" collapsed="false">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c r="AA505" s="5"/>
    </row>
    <row r="506" customFormat="false" ht="12.8" hidden="false" customHeight="false" outlineLevel="0" collapsed="false">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c r="AA506" s="5"/>
    </row>
    <row r="507" customFormat="false" ht="12.8" hidden="false" customHeight="false" outlineLevel="0" collapsed="false">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c r="AA507" s="5"/>
    </row>
    <row r="508" customFormat="false" ht="12.8" hidden="false" customHeight="false" outlineLevel="0" collapsed="false">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c r="AA508" s="5"/>
    </row>
    <row r="509" customFormat="false" ht="12.8" hidden="false" customHeight="false" outlineLevel="0" collapsed="false">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c r="AA509" s="5"/>
    </row>
    <row r="510" customFormat="false" ht="12.8" hidden="false" customHeight="false" outlineLevel="0" collapsed="false">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c r="AA510" s="5"/>
    </row>
    <row r="511" customFormat="false" ht="12.8" hidden="false" customHeight="false" outlineLevel="0" collapsed="false">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c r="AA511" s="5"/>
    </row>
    <row r="512" customFormat="false" ht="12.8" hidden="false" customHeight="false" outlineLevel="0" collapsed="false">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c r="AA512" s="5"/>
    </row>
    <row r="513" customFormat="false" ht="12.8" hidden="false" customHeight="false" outlineLevel="0" collapsed="false">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c r="AA513" s="5"/>
    </row>
    <row r="514" customFormat="false" ht="12.8" hidden="false" customHeight="false" outlineLevel="0" collapsed="false">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c r="AA514" s="5"/>
    </row>
    <row r="515" customFormat="false" ht="12.8" hidden="false" customHeight="false" outlineLevel="0" collapsed="false">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c r="AA515" s="5"/>
    </row>
    <row r="516" customFormat="false" ht="12.8" hidden="false" customHeight="false" outlineLevel="0" collapsed="false">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c r="AA516" s="5"/>
    </row>
    <row r="517" customFormat="false" ht="12.8" hidden="false" customHeight="false" outlineLevel="0" collapsed="false">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c r="AA517" s="5"/>
    </row>
    <row r="518" customFormat="false" ht="12.8" hidden="false" customHeight="false" outlineLevel="0" collapsed="false">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c r="AA518" s="5"/>
    </row>
    <row r="519" customFormat="false" ht="12.8" hidden="false" customHeight="false" outlineLevel="0" collapsed="false">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c r="AA519" s="5"/>
    </row>
    <row r="520" customFormat="false" ht="12.8" hidden="false" customHeight="false" outlineLevel="0" collapsed="false">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c r="AA520" s="5"/>
    </row>
    <row r="521" customFormat="false" ht="12.8" hidden="false" customHeight="false" outlineLevel="0" collapsed="false">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c r="AA521" s="5"/>
    </row>
    <row r="522" customFormat="false" ht="12.8" hidden="false" customHeight="false" outlineLevel="0" collapsed="false">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c r="AA522" s="5"/>
    </row>
    <row r="523" customFormat="false" ht="12.8" hidden="false" customHeight="false" outlineLevel="0" collapsed="false">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c r="AA523" s="5"/>
    </row>
    <row r="524" customFormat="false" ht="12.8" hidden="false" customHeight="false" outlineLevel="0" collapsed="false">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c r="AA524" s="5"/>
    </row>
    <row r="525" customFormat="false" ht="12.8" hidden="false" customHeight="false" outlineLevel="0" collapsed="false">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c r="AA525" s="5"/>
    </row>
    <row r="526" customFormat="false" ht="12.8" hidden="false" customHeight="false" outlineLevel="0" collapsed="false">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c r="AA526" s="5"/>
    </row>
    <row r="527" customFormat="false" ht="12.8" hidden="false" customHeight="false" outlineLevel="0" collapsed="false">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c r="AA527" s="5"/>
    </row>
    <row r="528" customFormat="false" ht="12.8" hidden="false" customHeight="false" outlineLevel="0" collapsed="false">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c r="AA528" s="5"/>
    </row>
    <row r="529" customFormat="false" ht="12.8" hidden="false" customHeight="false" outlineLevel="0" collapsed="false">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c r="AA529" s="5"/>
    </row>
    <row r="530" customFormat="false" ht="12.8" hidden="false" customHeight="false" outlineLevel="0" collapsed="false">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c r="AA530" s="5"/>
    </row>
    <row r="531" customFormat="false" ht="12.8" hidden="false" customHeight="false" outlineLevel="0" collapsed="false">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c r="AA531" s="5"/>
    </row>
    <row r="532" customFormat="false" ht="12.8" hidden="false" customHeight="false" outlineLevel="0" collapsed="false">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c r="AA532" s="5"/>
    </row>
    <row r="533" customFormat="false" ht="12.8" hidden="false" customHeight="false" outlineLevel="0" collapsed="false">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c r="AA533" s="5"/>
    </row>
    <row r="534" customFormat="false" ht="12.8" hidden="false" customHeight="false" outlineLevel="0" collapsed="false">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c r="AA534" s="5"/>
    </row>
    <row r="535" customFormat="false" ht="12.8" hidden="false" customHeight="false" outlineLevel="0" collapsed="false">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c r="AA535" s="5"/>
    </row>
    <row r="536" customFormat="false" ht="12.8" hidden="false" customHeight="false" outlineLevel="0" collapsed="false">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c r="AA536" s="5"/>
    </row>
    <row r="537" customFormat="false" ht="12.8" hidden="false" customHeight="false" outlineLevel="0" collapsed="false">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c r="AA537" s="5"/>
    </row>
    <row r="538" customFormat="false" ht="12.8" hidden="false" customHeight="false" outlineLevel="0" collapsed="false">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c r="AA538" s="5"/>
    </row>
    <row r="539" customFormat="false" ht="12.8" hidden="false" customHeight="false" outlineLevel="0" collapsed="false">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c r="AA539" s="5"/>
    </row>
    <row r="540" customFormat="false" ht="12.8" hidden="false" customHeight="false" outlineLevel="0" collapsed="false">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c r="AA540" s="5"/>
    </row>
    <row r="541" customFormat="false" ht="12.8" hidden="false" customHeight="false" outlineLevel="0" collapsed="false">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c r="AA541" s="5"/>
    </row>
    <row r="542" customFormat="false" ht="12.8" hidden="false" customHeight="false" outlineLevel="0" collapsed="false">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c r="AA542" s="5"/>
    </row>
    <row r="543" customFormat="false" ht="12.8" hidden="false" customHeight="false" outlineLevel="0" collapsed="false">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c r="AA543" s="5"/>
    </row>
    <row r="544" customFormat="false" ht="12.8" hidden="false" customHeight="false" outlineLevel="0" collapsed="false">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c r="AA544" s="5"/>
    </row>
    <row r="545" customFormat="false" ht="12.8" hidden="false" customHeight="false" outlineLevel="0" collapsed="false">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c r="AA545" s="5"/>
    </row>
    <row r="546" customFormat="false" ht="12.8" hidden="false" customHeight="false" outlineLevel="0" collapsed="false">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c r="AA546" s="5"/>
    </row>
    <row r="547" customFormat="false" ht="12.8" hidden="false" customHeight="false" outlineLevel="0" collapsed="false">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c r="AA547" s="5"/>
    </row>
    <row r="548" customFormat="false" ht="12.8" hidden="false" customHeight="false" outlineLevel="0" collapsed="false">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c r="AA548" s="5"/>
    </row>
    <row r="549" customFormat="false" ht="12.8" hidden="false" customHeight="false" outlineLevel="0" collapsed="false">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c r="AA549" s="5"/>
    </row>
    <row r="550" customFormat="false" ht="12.8" hidden="false" customHeight="false" outlineLevel="0" collapsed="false">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c r="AA550" s="5"/>
    </row>
    <row r="551" customFormat="false" ht="12.8" hidden="false" customHeight="false" outlineLevel="0" collapsed="false">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c r="AA551" s="5"/>
    </row>
    <row r="552" customFormat="false" ht="12.8" hidden="false" customHeight="false" outlineLevel="0" collapsed="false">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c r="AA552" s="5"/>
    </row>
    <row r="553" customFormat="false" ht="12.8" hidden="false" customHeight="false" outlineLevel="0" collapsed="false">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c r="AA553" s="5"/>
    </row>
    <row r="554" customFormat="false" ht="12.8" hidden="false" customHeight="false" outlineLevel="0" collapsed="false">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c r="AA554" s="5"/>
    </row>
    <row r="555" customFormat="false" ht="12.8" hidden="false" customHeight="false" outlineLevel="0" collapsed="false">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c r="AA555" s="5"/>
    </row>
    <row r="556" customFormat="false" ht="12.8" hidden="false" customHeight="false" outlineLevel="0" collapsed="false">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c r="AA556" s="5"/>
    </row>
    <row r="557" customFormat="false" ht="12.8" hidden="false" customHeight="false" outlineLevel="0" collapsed="false">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c r="AA557" s="5"/>
    </row>
    <row r="558" customFormat="false" ht="12.8" hidden="false" customHeight="false" outlineLevel="0" collapsed="false">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c r="AA558" s="5"/>
    </row>
    <row r="559" customFormat="false" ht="12.8" hidden="false" customHeight="false" outlineLevel="0" collapsed="false">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c r="AA559" s="5"/>
    </row>
    <row r="560" customFormat="false" ht="12.8" hidden="false" customHeight="false" outlineLevel="0" collapsed="false">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c r="AA560" s="5"/>
    </row>
    <row r="561" customFormat="false" ht="12.8" hidden="false" customHeight="false" outlineLevel="0" collapsed="false">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c r="AA561" s="5"/>
    </row>
    <row r="562" customFormat="false" ht="12.8" hidden="false" customHeight="false" outlineLevel="0" collapsed="false">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c r="AA562" s="5"/>
    </row>
    <row r="563" customFormat="false" ht="12.8" hidden="false" customHeight="false" outlineLevel="0" collapsed="false">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c r="AA563" s="5"/>
    </row>
    <row r="564" customFormat="false" ht="12.8" hidden="false" customHeight="false" outlineLevel="0" collapsed="false">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c r="AA564" s="5"/>
    </row>
    <row r="565" customFormat="false" ht="12.8" hidden="false" customHeight="false" outlineLevel="0" collapsed="false">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c r="AA565" s="5"/>
    </row>
    <row r="566" customFormat="false" ht="12.8" hidden="false" customHeight="false" outlineLevel="0" collapsed="false">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c r="AA566" s="5"/>
    </row>
    <row r="567" customFormat="false" ht="12.8" hidden="false" customHeight="false" outlineLevel="0" collapsed="false">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c r="AA567" s="5"/>
    </row>
    <row r="568" customFormat="false" ht="12.8" hidden="false" customHeight="false" outlineLevel="0" collapsed="false">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c r="AA568" s="5"/>
    </row>
    <row r="569" customFormat="false" ht="12.8" hidden="false" customHeight="false" outlineLevel="0" collapsed="false">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c r="AA569" s="5"/>
    </row>
    <row r="570" customFormat="false" ht="12.8" hidden="false" customHeight="false" outlineLevel="0" collapsed="false">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c r="AA570" s="5"/>
    </row>
    <row r="571" customFormat="false" ht="12.8" hidden="false" customHeight="false" outlineLevel="0" collapsed="false">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c r="AA571" s="5"/>
    </row>
    <row r="572" customFormat="false" ht="12.8" hidden="false" customHeight="false" outlineLevel="0" collapsed="false">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c r="AA572" s="5"/>
    </row>
    <row r="573" customFormat="false" ht="12.8" hidden="false" customHeight="false" outlineLevel="0" collapsed="false">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c r="AA573" s="5"/>
    </row>
    <row r="574" customFormat="false" ht="12.8" hidden="false" customHeight="false" outlineLevel="0" collapsed="false">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c r="AA574" s="5"/>
    </row>
    <row r="575" customFormat="false" ht="12.8" hidden="false" customHeight="false" outlineLevel="0" collapsed="false">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c r="AA575" s="5"/>
    </row>
    <row r="576" customFormat="false" ht="12.8" hidden="false" customHeight="false" outlineLevel="0" collapsed="false">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c r="AA576" s="5"/>
    </row>
    <row r="577" customFormat="false" ht="12.8" hidden="false" customHeight="false" outlineLevel="0" collapsed="false">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c r="AA577" s="5"/>
    </row>
    <row r="578" customFormat="false" ht="12.8" hidden="false" customHeight="false" outlineLevel="0" collapsed="false">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c r="AA578" s="5"/>
    </row>
    <row r="579" customFormat="false" ht="12.8" hidden="false" customHeight="false" outlineLevel="0" collapsed="false">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c r="AA579" s="5"/>
    </row>
    <row r="580" customFormat="false" ht="12.8" hidden="false" customHeight="false" outlineLevel="0" collapsed="false">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c r="AA580" s="5"/>
    </row>
    <row r="581" customFormat="false" ht="12.8" hidden="false" customHeight="false" outlineLevel="0" collapsed="false">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c r="AA581" s="5"/>
    </row>
    <row r="582" customFormat="false" ht="12.8" hidden="false" customHeight="false" outlineLevel="0" collapsed="false">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c r="AA582" s="5"/>
    </row>
    <row r="583" customFormat="false" ht="12.8" hidden="false" customHeight="false" outlineLevel="0" collapsed="false">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c r="AA583" s="5"/>
    </row>
    <row r="584" customFormat="false" ht="12.8" hidden="false" customHeight="false" outlineLevel="0" collapsed="false">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c r="AA584" s="5"/>
    </row>
    <row r="585" customFormat="false" ht="12.8" hidden="false" customHeight="false" outlineLevel="0" collapsed="false">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c r="AA585" s="5"/>
    </row>
    <row r="586" customFormat="false" ht="12.8" hidden="false" customHeight="false" outlineLevel="0" collapsed="false">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c r="AA586" s="5"/>
    </row>
    <row r="587" customFormat="false" ht="12.8" hidden="false" customHeight="false" outlineLevel="0" collapsed="false">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c r="AA587" s="5"/>
    </row>
    <row r="588" customFormat="false" ht="12.8" hidden="false" customHeight="false" outlineLevel="0" collapsed="false">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c r="AA588" s="5"/>
    </row>
    <row r="589" customFormat="false" ht="12.8" hidden="false" customHeight="false" outlineLevel="0" collapsed="false">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c r="AA589" s="5"/>
    </row>
    <row r="590" customFormat="false" ht="12.8" hidden="false" customHeight="false" outlineLevel="0" collapsed="false">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c r="AA590" s="5"/>
    </row>
    <row r="591" customFormat="false" ht="12.8" hidden="false" customHeight="false" outlineLevel="0" collapsed="false">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c r="AA591" s="5"/>
    </row>
    <row r="592" customFormat="false" ht="12.8" hidden="false" customHeight="false" outlineLevel="0" collapsed="false">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c r="AA592" s="5"/>
    </row>
    <row r="593" customFormat="false" ht="12.8" hidden="false" customHeight="false" outlineLevel="0" collapsed="false">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c r="AA593" s="5"/>
    </row>
    <row r="594" customFormat="false" ht="12.8" hidden="false" customHeight="false" outlineLevel="0" collapsed="false">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c r="AA594" s="5"/>
    </row>
    <row r="595" customFormat="false" ht="12.8" hidden="false" customHeight="false" outlineLevel="0" collapsed="false">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c r="AA595" s="5"/>
    </row>
    <row r="596" customFormat="false" ht="12.8" hidden="false" customHeight="false" outlineLevel="0" collapsed="false">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c r="AA596" s="5"/>
    </row>
    <row r="597" customFormat="false" ht="12.8" hidden="false" customHeight="false" outlineLevel="0" collapsed="false">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c r="AA597" s="5"/>
    </row>
    <row r="598" customFormat="false" ht="12.8" hidden="false" customHeight="false" outlineLevel="0" collapsed="false">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c r="AA598" s="5"/>
    </row>
    <row r="599" customFormat="false" ht="12.8" hidden="false" customHeight="false" outlineLevel="0" collapsed="false">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c r="AA599" s="5"/>
    </row>
    <row r="600" customFormat="false" ht="12.8" hidden="false" customHeight="false" outlineLevel="0" collapsed="false">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c r="AA600" s="5"/>
    </row>
    <row r="601" customFormat="false" ht="12.8" hidden="false" customHeight="false" outlineLevel="0" collapsed="false">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c r="AA601" s="5"/>
    </row>
    <row r="602" customFormat="false" ht="12.8" hidden="false" customHeight="false" outlineLevel="0" collapsed="false">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c r="AA602" s="5"/>
    </row>
    <row r="603" customFormat="false" ht="12.8" hidden="false" customHeight="false" outlineLevel="0" collapsed="false">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c r="AA603" s="5"/>
    </row>
    <row r="604" customFormat="false" ht="12.8" hidden="false" customHeight="false" outlineLevel="0" collapsed="false">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c r="AA604" s="5"/>
    </row>
    <row r="605" customFormat="false" ht="12.8" hidden="false" customHeight="false" outlineLevel="0" collapsed="false">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c r="AA605" s="5"/>
    </row>
    <row r="606" customFormat="false" ht="12.8" hidden="false" customHeight="false" outlineLevel="0" collapsed="false">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c r="AA606" s="5"/>
    </row>
    <row r="607" customFormat="false" ht="12.8" hidden="false" customHeight="false" outlineLevel="0" collapsed="false">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c r="AA607" s="5"/>
    </row>
    <row r="608" customFormat="false" ht="12.8" hidden="false" customHeight="false" outlineLevel="0" collapsed="false">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c r="AA608" s="5"/>
    </row>
    <row r="609" customFormat="false" ht="12.8" hidden="false" customHeight="false" outlineLevel="0" collapsed="false">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c r="AA609" s="5"/>
    </row>
    <row r="610" customFormat="false" ht="12.8" hidden="false" customHeight="false" outlineLevel="0" collapsed="false">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c r="AA610" s="5"/>
    </row>
    <row r="611" customFormat="false" ht="12.8" hidden="false" customHeight="false" outlineLevel="0" collapsed="false">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c r="AA611" s="5"/>
    </row>
    <row r="612" customFormat="false" ht="12.8" hidden="false" customHeight="false" outlineLevel="0" collapsed="false">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c r="AA612" s="5"/>
    </row>
    <row r="613" customFormat="false" ht="12.8" hidden="false" customHeight="false" outlineLevel="0" collapsed="false">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c r="AA613" s="5"/>
    </row>
    <row r="614" customFormat="false" ht="12.8" hidden="false" customHeight="false" outlineLevel="0" collapsed="false">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c r="AA614" s="5"/>
    </row>
    <row r="615" customFormat="false" ht="12.8" hidden="false" customHeight="false" outlineLevel="0" collapsed="false">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c r="AA615" s="5"/>
    </row>
    <row r="616" customFormat="false" ht="12.8" hidden="false" customHeight="false" outlineLevel="0" collapsed="false">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c r="AA616" s="5"/>
    </row>
    <row r="617" customFormat="false" ht="12.8" hidden="false" customHeight="false" outlineLevel="0" collapsed="false">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c r="AA617" s="5"/>
    </row>
    <row r="618" customFormat="false" ht="12.8" hidden="false" customHeight="false" outlineLevel="0" collapsed="false">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c r="AA618" s="5"/>
    </row>
    <row r="619" customFormat="false" ht="12.8" hidden="false" customHeight="false" outlineLevel="0" collapsed="false">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c r="AA619" s="5"/>
    </row>
    <row r="620" customFormat="false" ht="12.8" hidden="false" customHeight="false" outlineLevel="0" collapsed="false">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c r="AA620" s="5"/>
    </row>
    <row r="621" customFormat="false" ht="12.8" hidden="false" customHeight="false" outlineLevel="0" collapsed="false">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c r="AA621" s="5"/>
    </row>
    <row r="622" customFormat="false" ht="12.8" hidden="false" customHeight="false" outlineLevel="0" collapsed="false">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c r="AA622" s="5"/>
    </row>
    <row r="623" customFormat="false" ht="12.8" hidden="false" customHeight="false" outlineLevel="0" collapsed="false">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c r="AA623" s="5"/>
    </row>
    <row r="624" customFormat="false" ht="12.8" hidden="false" customHeight="false" outlineLevel="0" collapsed="false">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c r="AA624" s="5"/>
    </row>
    <row r="625" customFormat="false" ht="12.8" hidden="false" customHeight="false" outlineLevel="0" collapsed="false">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c r="AA625" s="5"/>
    </row>
    <row r="626" customFormat="false" ht="12.8" hidden="false" customHeight="false" outlineLevel="0" collapsed="false">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c r="AA626" s="5"/>
    </row>
    <row r="627" customFormat="false" ht="12.8" hidden="false" customHeight="false" outlineLevel="0" collapsed="false">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c r="AA627" s="5"/>
    </row>
    <row r="628" customFormat="false" ht="12.8" hidden="false" customHeight="false" outlineLevel="0" collapsed="false">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c r="AA628" s="5"/>
    </row>
    <row r="629" customFormat="false" ht="12.8" hidden="false" customHeight="false" outlineLevel="0" collapsed="false">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c r="AA629" s="5"/>
    </row>
    <row r="630" customFormat="false" ht="12.8" hidden="false" customHeight="false" outlineLevel="0" collapsed="false">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c r="AA630" s="5"/>
    </row>
    <row r="631" customFormat="false" ht="12.8" hidden="false" customHeight="false" outlineLevel="0" collapsed="false">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c r="AA631" s="5"/>
    </row>
    <row r="632" customFormat="false" ht="12.8" hidden="false" customHeight="false" outlineLevel="0" collapsed="false">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c r="AA632" s="5"/>
    </row>
    <row r="633" customFormat="false" ht="12.8" hidden="false" customHeight="false" outlineLevel="0" collapsed="false">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c r="AA633" s="5"/>
    </row>
    <row r="634" customFormat="false" ht="12.8" hidden="false" customHeight="false" outlineLevel="0" collapsed="false">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c r="AA634" s="5"/>
    </row>
    <row r="635" customFormat="false" ht="12.8" hidden="false" customHeight="false" outlineLevel="0" collapsed="false">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c r="AA635" s="5"/>
    </row>
    <row r="636" customFormat="false" ht="12.8" hidden="false" customHeight="false" outlineLevel="0" collapsed="false">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c r="AA636" s="5"/>
    </row>
    <row r="637" customFormat="false" ht="12.8" hidden="false" customHeight="false" outlineLevel="0" collapsed="false">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c r="AA637" s="5"/>
    </row>
    <row r="638" customFormat="false" ht="12.8" hidden="false" customHeight="false" outlineLevel="0" collapsed="false">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c r="AA638" s="5"/>
    </row>
    <row r="639" customFormat="false" ht="12.8" hidden="false" customHeight="false" outlineLevel="0" collapsed="false">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c r="AA639" s="5"/>
    </row>
    <row r="640" customFormat="false" ht="12.8" hidden="false" customHeight="false" outlineLevel="0" collapsed="false">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c r="AA640" s="5"/>
    </row>
    <row r="641" customFormat="false" ht="12.8" hidden="false" customHeight="false" outlineLevel="0" collapsed="false">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c r="AA641" s="5"/>
    </row>
    <row r="642" customFormat="false" ht="12.8" hidden="false" customHeight="false" outlineLevel="0" collapsed="false">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c r="AA642" s="5"/>
    </row>
    <row r="643" customFormat="false" ht="12.8" hidden="false" customHeight="false" outlineLevel="0" collapsed="false">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c r="AA643" s="5"/>
    </row>
    <row r="644" customFormat="false" ht="12.8" hidden="false" customHeight="false" outlineLevel="0" collapsed="false">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c r="AA644" s="5"/>
    </row>
    <row r="645" customFormat="false" ht="12.8" hidden="false" customHeight="false" outlineLevel="0" collapsed="false">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c r="AA645" s="5"/>
    </row>
    <row r="646" customFormat="false" ht="12.8" hidden="false" customHeight="false" outlineLevel="0" collapsed="false">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c r="AA646" s="5"/>
    </row>
    <row r="647" customFormat="false" ht="12.8" hidden="false" customHeight="false" outlineLevel="0" collapsed="false">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c r="AA647" s="5"/>
    </row>
    <row r="648" customFormat="false" ht="12.8" hidden="false" customHeight="false" outlineLevel="0" collapsed="false">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c r="AA648" s="5"/>
    </row>
    <row r="649" customFormat="false" ht="12.8" hidden="false" customHeight="false" outlineLevel="0" collapsed="false">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c r="AA649" s="5"/>
    </row>
    <row r="650" customFormat="false" ht="12.8" hidden="false" customHeight="false" outlineLevel="0" collapsed="false">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c r="AA650" s="5"/>
    </row>
    <row r="651" customFormat="false" ht="12.8" hidden="false" customHeight="false" outlineLevel="0" collapsed="false">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c r="AA651" s="5"/>
    </row>
    <row r="652" customFormat="false" ht="12.8" hidden="false" customHeight="false" outlineLevel="0" collapsed="false">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c r="AA652" s="5"/>
    </row>
    <row r="653" customFormat="false" ht="12.8" hidden="false" customHeight="false" outlineLevel="0" collapsed="false">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c r="AA653" s="5"/>
    </row>
    <row r="654" customFormat="false" ht="12.8" hidden="false" customHeight="false" outlineLevel="0" collapsed="false">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c r="AA654" s="5"/>
    </row>
    <row r="655" customFormat="false" ht="12.8" hidden="false" customHeight="false" outlineLevel="0" collapsed="false">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c r="AA655" s="5"/>
    </row>
    <row r="656" customFormat="false" ht="12.8" hidden="false" customHeight="false" outlineLevel="0" collapsed="false">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c r="AA656" s="5"/>
    </row>
    <row r="657" customFormat="false" ht="12.8" hidden="false" customHeight="false" outlineLevel="0" collapsed="false">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c r="AA657" s="5"/>
    </row>
    <row r="658" customFormat="false" ht="12.8" hidden="false" customHeight="false" outlineLevel="0" collapsed="false">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c r="AA658" s="5"/>
    </row>
    <row r="659" customFormat="false" ht="12.8" hidden="false" customHeight="false" outlineLevel="0" collapsed="false">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c r="AA659" s="5"/>
    </row>
    <row r="660" customFormat="false" ht="12.8" hidden="false" customHeight="false" outlineLevel="0" collapsed="false">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c r="AA660" s="5"/>
    </row>
    <row r="661" customFormat="false" ht="12.8" hidden="false" customHeight="false" outlineLevel="0" collapsed="false">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c r="AA661" s="5"/>
    </row>
    <row r="662" customFormat="false" ht="12.8" hidden="false" customHeight="false" outlineLevel="0" collapsed="false">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c r="AA662" s="5"/>
    </row>
    <row r="663" customFormat="false" ht="12.8" hidden="false" customHeight="false" outlineLevel="0" collapsed="false">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c r="AA663" s="5"/>
    </row>
    <row r="664" customFormat="false" ht="12.8" hidden="false" customHeight="false" outlineLevel="0" collapsed="false">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c r="AA664" s="5"/>
    </row>
    <row r="665" customFormat="false" ht="12.8" hidden="false" customHeight="false" outlineLevel="0" collapsed="false">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c r="AA665" s="5"/>
    </row>
    <row r="666" customFormat="false" ht="12.8" hidden="false" customHeight="false" outlineLevel="0" collapsed="false">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c r="AA666" s="5"/>
    </row>
    <row r="667" customFormat="false" ht="12.8" hidden="false" customHeight="false" outlineLevel="0" collapsed="false">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c r="AA667" s="5"/>
    </row>
    <row r="668" customFormat="false" ht="12.8" hidden="false" customHeight="false" outlineLevel="0" collapsed="false">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c r="AA668" s="5"/>
    </row>
    <row r="669" customFormat="false" ht="12.8" hidden="false" customHeight="false" outlineLevel="0" collapsed="false">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c r="AA669" s="5"/>
    </row>
    <row r="670" customFormat="false" ht="12.8" hidden="false" customHeight="false" outlineLevel="0" collapsed="false">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c r="AA670" s="5"/>
    </row>
    <row r="671" customFormat="false" ht="12.8" hidden="false" customHeight="false" outlineLevel="0" collapsed="false">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c r="AA671" s="5"/>
    </row>
    <row r="672" customFormat="false" ht="12.8" hidden="false" customHeight="false" outlineLevel="0" collapsed="false">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c r="AA672" s="5"/>
    </row>
    <row r="673" customFormat="false" ht="12.8" hidden="false" customHeight="false" outlineLevel="0" collapsed="false">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c r="AA673" s="5"/>
    </row>
    <row r="674" customFormat="false" ht="12.8" hidden="false" customHeight="false" outlineLevel="0" collapsed="false">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c r="AA674" s="5"/>
    </row>
    <row r="675" customFormat="false" ht="12.8" hidden="false" customHeight="false" outlineLevel="0" collapsed="false">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c r="AA675" s="5"/>
    </row>
    <row r="676" customFormat="false" ht="12.8" hidden="false" customHeight="false" outlineLevel="0" collapsed="false">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c r="AA676" s="5"/>
    </row>
    <row r="677" customFormat="false" ht="12.8" hidden="false" customHeight="false" outlineLevel="0" collapsed="false">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c r="AA677" s="5"/>
    </row>
    <row r="678" customFormat="false" ht="12.8" hidden="false" customHeight="false" outlineLevel="0" collapsed="false">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c r="AA678" s="5"/>
    </row>
    <row r="679" customFormat="false" ht="12.8" hidden="false" customHeight="false" outlineLevel="0" collapsed="false">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c r="AA679" s="5"/>
    </row>
    <row r="680" customFormat="false" ht="12.8" hidden="false" customHeight="false" outlineLevel="0" collapsed="false">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c r="AA680" s="5"/>
    </row>
    <row r="681" customFormat="false" ht="12.8" hidden="false" customHeight="false" outlineLevel="0" collapsed="false">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c r="AA681" s="5"/>
    </row>
    <row r="682" customFormat="false" ht="12.8" hidden="false" customHeight="false" outlineLevel="0" collapsed="false">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c r="AA682" s="5"/>
    </row>
    <row r="683" customFormat="false" ht="12.8" hidden="false" customHeight="false" outlineLevel="0" collapsed="false">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c r="AA683" s="5"/>
    </row>
    <row r="684" customFormat="false" ht="12.8" hidden="false" customHeight="false" outlineLevel="0" collapsed="false">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c r="AA684" s="5"/>
    </row>
    <row r="685" customFormat="false" ht="12.8" hidden="false" customHeight="false" outlineLevel="0" collapsed="false">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c r="AA685" s="5"/>
    </row>
    <row r="686" customFormat="false" ht="12.8" hidden="false" customHeight="false" outlineLevel="0" collapsed="false">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c r="AA686" s="5"/>
    </row>
    <row r="687" customFormat="false" ht="12.8" hidden="false" customHeight="false" outlineLevel="0" collapsed="false">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c r="AA687" s="5"/>
    </row>
    <row r="688" customFormat="false" ht="12.8" hidden="false" customHeight="false" outlineLevel="0" collapsed="false">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c r="AA688" s="5"/>
    </row>
    <row r="689" customFormat="false" ht="12.8" hidden="false" customHeight="false" outlineLevel="0" collapsed="false">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c r="AA689" s="5"/>
    </row>
    <row r="690" customFormat="false" ht="12.8" hidden="false" customHeight="false" outlineLevel="0" collapsed="false">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c r="AA690" s="5"/>
    </row>
    <row r="691" customFormat="false" ht="12.8" hidden="false" customHeight="false" outlineLevel="0" collapsed="false">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c r="AA691" s="5"/>
    </row>
    <row r="692" customFormat="false" ht="12.8" hidden="false" customHeight="false" outlineLevel="0" collapsed="false">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c r="AA692" s="5"/>
    </row>
    <row r="693" customFormat="false" ht="12.8" hidden="false" customHeight="false" outlineLevel="0" collapsed="false">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c r="AA693" s="5"/>
    </row>
    <row r="694" customFormat="false" ht="12.8" hidden="false" customHeight="false" outlineLevel="0" collapsed="false">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c r="AA694" s="5"/>
    </row>
    <row r="695" customFormat="false" ht="12.8" hidden="false" customHeight="false" outlineLevel="0" collapsed="false">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c r="AA695" s="5"/>
    </row>
    <row r="696" customFormat="false" ht="12.8" hidden="false" customHeight="false" outlineLevel="0" collapsed="false">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c r="AA696" s="5"/>
    </row>
    <row r="697" customFormat="false" ht="12.8" hidden="false" customHeight="false" outlineLevel="0" collapsed="false">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c r="AA697" s="5"/>
    </row>
    <row r="698" customFormat="false" ht="12.8" hidden="false" customHeight="false" outlineLevel="0" collapsed="false">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c r="AA698" s="5"/>
    </row>
    <row r="699" customFormat="false" ht="12.8" hidden="false" customHeight="false" outlineLevel="0" collapsed="false">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c r="AA699" s="5"/>
    </row>
    <row r="700" customFormat="false" ht="12.8" hidden="false" customHeight="false" outlineLevel="0" collapsed="false">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c r="AA700" s="5"/>
    </row>
    <row r="701" customFormat="false" ht="12.8" hidden="false" customHeight="false" outlineLevel="0" collapsed="false">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c r="AA701" s="5"/>
    </row>
    <row r="702" customFormat="false" ht="12.8" hidden="false" customHeight="false" outlineLevel="0" collapsed="false">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c r="AA702" s="5"/>
    </row>
    <row r="703" customFormat="false" ht="12.8" hidden="false" customHeight="false" outlineLevel="0" collapsed="false">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c r="AA703" s="5"/>
    </row>
    <row r="704" customFormat="false" ht="12.8" hidden="false" customHeight="false" outlineLevel="0" collapsed="false">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c r="AA704" s="5"/>
    </row>
    <row r="705" customFormat="false" ht="12.8" hidden="false" customHeight="false" outlineLevel="0" collapsed="false">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c r="AA705" s="5"/>
    </row>
    <row r="706" customFormat="false" ht="12.8" hidden="false" customHeight="false" outlineLevel="0" collapsed="false">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c r="AA706" s="5"/>
    </row>
    <row r="707" customFormat="false" ht="12.8" hidden="false" customHeight="false" outlineLevel="0" collapsed="false">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c r="AA707" s="5"/>
    </row>
    <row r="708" customFormat="false" ht="12.8" hidden="false" customHeight="false" outlineLevel="0" collapsed="false">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c r="AA708" s="5"/>
    </row>
    <row r="709" customFormat="false" ht="12.8" hidden="false" customHeight="false" outlineLevel="0" collapsed="false">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c r="AA709" s="5"/>
    </row>
    <row r="710" customFormat="false" ht="12.8" hidden="false" customHeight="false" outlineLevel="0" collapsed="false">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c r="AA710" s="5"/>
    </row>
    <row r="711" customFormat="false" ht="12.8" hidden="false" customHeight="false" outlineLevel="0" collapsed="false">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c r="AA711" s="5"/>
    </row>
    <row r="712" customFormat="false" ht="12.8" hidden="false" customHeight="false" outlineLevel="0" collapsed="false">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c r="AA712" s="5"/>
    </row>
    <row r="713" customFormat="false" ht="12.8" hidden="false" customHeight="false" outlineLevel="0" collapsed="false">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c r="AA713" s="5"/>
    </row>
    <row r="714" customFormat="false" ht="12.8" hidden="false" customHeight="false" outlineLevel="0" collapsed="false">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c r="AA714" s="5"/>
    </row>
    <row r="715" customFormat="false" ht="12.8" hidden="false" customHeight="false" outlineLevel="0" collapsed="false">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c r="AA715" s="5"/>
    </row>
    <row r="716" customFormat="false" ht="12.8" hidden="false" customHeight="false" outlineLevel="0" collapsed="false">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c r="AA716" s="5"/>
    </row>
    <row r="717" customFormat="false" ht="12.8" hidden="false" customHeight="false" outlineLevel="0" collapsed="false">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c r="AA717" s="5"/>
    </row>
    <row r="718" customFormat="false" ht="12.8" hidden="false" customHeight="false" outlineLevel="0" collapsed="false">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c r="AA718" s="5"/>
    </row>
    <row r="719" customFormat="false" ht="12.8" hidden="false" customHeight="false" outlineLevel="0" collapsed="false">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c r="AA719" s="5"/>
    </row>
    <row r="720" customFormat="false" ht="12.8" hidden="false" customHeight="false" outlineLevel="0" collapsed="false">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c r="AA720" s="5"/>
    </row>
    <row r="721" customFormat="false" ht="12.8" hidden="false" customHeight="false" outlineLevel="0" collapsed="false">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c r="AA721" s="5"/>
    </row>
    <row r="722" customFormat="false" ht="12.8" hidden="false" customHeight="false" outlineLevel="0" collapsed="false">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c r="AA722" s="5"/>
    </row>
    <row r="723" customFormat="false" ht="12.8" hidden="false" customHeight="false" outlineLevel="0" collapsed="false">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c r="AA723" s="5"/>
    </row>
    <row r="724" customFormat="false" ht="12.8" hidden="false" customHeight="false" outlineLevel="0" collapsed="false">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c r="AA724" s="5"/>
    </row>
    <row r="725" customFormat="false" ht="12.8" hidden="false" customHeight="false" outlineLevel="0" collapsed="false">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c r="AA725" s="5"/>
    </row>
    <row r="726" customFormat="false" ht="12.8" hidden="false" customHeight="false" outlineLevel="0" collapsed="false">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c r="AA726" s="5"/>
    </row>
    <row r="727" customFormat="false" ht="12.8" hidden="false" customHeight="false" outlineLevel="0" collapsed="false">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c r="AA727" s="5"/>
    </row>
    <row r="728" customFormat="false" ht="12.8" hidden="false" customHeight="false" outlineLevel="0" collapsed="false">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c r="AA728" s="5"/>
    </row>
    <row r="729" customFormat="false" ht="12.8" hidden="false" customHeight="false" outlineLevel="0" collapsed="false">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c r="AA729" s="5"/>
    </row>
    <row r="730" customFormat="false" ht="12.8" hidden="false" customHeight="false" outlineLevel="0" collapsed="false">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c r="AA730" s="5"/>
    </row>
    <row r="731" customFormat="false" ht="12.8" hidden="false" customHeight="false" outlineLevel="0" collapsed="false">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c r="AA731" s="5"/>
    </row>
    <row r="732" customFormat="false" ht="12.8" hidden="false" customHeight="false" outlineLevel="0" collapsed="false">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c r="AA732" s="5"/>
    </row>
    <row r="733" customFormat="false" ht="12.8" hidden="false" customHeight="false" outlineLevel="0" collapsed="false">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c r="AA733" s="5"/>
    </row>
    <row r="734" customFormat="false" ht="12.8" hidden="false" customHeight="false" outlineLevel="0" collapsed="false">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c r="AA734" s="5"/>
    </row>
    <row r="735" customFormat="false" ht="12.8" hidden="false" customHeight="false" outlineLevel="0" collapsed="false">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c r="AA735" s="5"/>
    </row>
    <row r="736" customFormat="false" ht="12.8" hidden="false" customHeight="false" outlineLevel="0" collapsed="false">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c r="AA736" s="5"/>
    </row>
    <row r="737" customFormat="false" ht="12.8" hidden="false" customHeight="false" outlineLevel="0" collapsed="false">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c r="AA737" s="5"/>
    </row>
    <row r="738" customFormat="false" ht="12.8" hidden="false" customHeight="false" outlineLevel="0" collapsed="false">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c r="AA738" s="5"/>
    </row>
    <row r="739" customFormat="false" ht="12.8" hidden="false" customHeight="false" outlineLevel="0" collapsed="false">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c r="AA739" s="5"/>
    </row>
    <row r="740" customFormat="false" ht="12.8" hidden="false" customHeight="false" outlineLevel="0" collapsed="false">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c r="AA740" s="5"/>
    </row>
    <row r="741" customFormat="false" ht="12.8" hidden="false" customHeight="false" outlineLevel="0" collapsed="false">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c r="AA741" s="5"/>
    </row>
    <row r="742" customFormat="false" ht="12.8" hidden="false" customHeight="false" outlineLevel="0" collapsed="false">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c r="AA742" s="5"/>
    </row>
    <row r="743" customFormat="false" ht="12.8" hidden="false" customHeight="false" outlineLevel="0" collapsed="false">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c r="AA743" s="5"/>
    </row>
    <row r="744" customFormat="false" ht="12.8" hidden="false" customHeight="false" outlineLevel="0" collapsed="false">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c r="AA744" s="5"/>
    </row>
    <row r="745" customFormat="false" ht="12.8" hidden="false" customHeight="false" outlineLevel="0" collapsed="false">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c r="AA745" s="5"/>
    </row>
    <row r="746" customFormat="false" ht="12.8" hidden="false" customHeight="false" outlineLevel="0" collapsed="false">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c r="AA746" s="5"/>
    </row>
    <row r="747" customFormat="false" ht="12.8" hidden="false" customHeight="false" outlineLevel="0" collapsed="false">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c r="AA747" s="5"/>
    </row>
    <row r="748" customFormat="false" ht="12.8" hidden="false" customHeight="false" outlineLevel="0" collapsed="false">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c r="AA748" s="5"/>
    </row>
    <row r="749" customFormat="false" ht="12.8" hidden="false" customHeight="false" outlineLevel="0" collapsed="false">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c r="AA749" s="5"/>
    </row>
    <row r="750" customFormat="false" ht="12.8" hidden="false" customHeight="false" outlineLevel="0" collapsed="false">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c r="AA750" s="5"/>
    </row>
    <row r="751" customFormat="false" ht="12.8" hidden="false" customHeight="false" outlineLevel="0" collapsed="false">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c r="AA751" s="5"/>
    </row>
    <row r="752" customFormat="false" ht="12.8" hidden="false" customHeight="false" outlineLevel="0" collapsed="false">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c r="AA752" s="5"/>
    </row>
    <row r="753" customFormat="false" ht="12.8" hidden="false" customHeight="false" outlineLevel="0" collapsed="false">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c r="AA753" s="5"/>
    </row>
    <row r="754" customFormat="false" ht="12.8" hidden="false" customHeight="false" outlineLevel="0" collapsed="false">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c r="AA754" s="5"/>
    </row>
    <row r="755" customFormat="false" ht="12.8" hidden="false" customHeight="false" outlineLevel="0" collapsed="false">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c r="AA755" s="5"/>
    </row>
    <row r="756" customFormat="false" ht="12.8" hidden="false" customHeight="false" outlineLevel="0" collapsed="false">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c r="AA756" s="5"/>
    </row>
    <row r="757" customFormat="false" ht="12.8" hidden="false" customHeight="false" outlineLevel="0" collapsed="false">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c r="AA757" s="5"/>
    </row>
    <row r="758" customFormat="false" ht="12.8" hidden="false" customHeight="false" outlineLevel="0" collapsed="false">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c r="AA758" s="5"/>
    </row>
    <row r="759" customFormat="false" ht="12.8" hidden="false" customHeight="false" outlineLevel="0" collapsed="false">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c r="AA759" s="5"/>
    </row>
    <row r="760" customFormat="false" ht="12.8" hidden="false" customHeight="false" outlineLevel="0" collapsed="false">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c r="AA760" s="5"/>
    </row>
    <row r="761" customFormat="false" ht="12.8" hidden="false" customHeight="false" outlineLevel="0" collapsed="false">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c r="AA761" s="5"/>
    </row>
    <row r="762" customFormat="false" ht="12.8" hidden="false" customHeight="false" outlineLevel="0" collapsed="false">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c r="AA762" s="5"/>
    </row>
    <row r="763" customFormat="false" ht="12.8" hidden="false" customHeight="false" outlineLevel="0" collapsed="false">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c r="AA763" s="5"/>
    </row>
    <row r="764" customFormat="false" ht="12.8" hidden="false" customHeight="false" outlineLevel="0" collapsed="false">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c r="AA764" s="5"/>
    </row>
    <row r="765" customFormat="false" ht="12.8" hidden="false" customHeight="false" outlineLevel="0" collapsed="false">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c r="AA765" s="5"/>
    </row>
    <row r="766" customFormat="false" ht="12.8" hidden="false" customHeight="false" outlineLevel="0" collapsed="false">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c r="AA766" s="5"/>
    </row>
    <row r="767" customFormat="false" ht="12.8" hidden="false" customHeight="false" outlineLevel="0" collapsed="false">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c r="AA767" s="5"/>
    </row>
    <row r="768" customFormat="false" ht="12.8" hidden="false" customHeight="false" outlineLevel="0" collapsed="false">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c r="AA768" s="5"/>
    </row>
    <row r="769" customFormat="false" ht="12.8" hidden="false" customHeight="false" outlineLevel="0" collapsed="false">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c r="AA769" s="5"/>
    </row>
    <row r="770" customFormat="false" ht="12.8" hidden="false" customHeight="false" outlineLevel="0" collapsed="false">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c r="AA770" s="5"/>
    </row>
    <row r="771" customFormat="false" ht="12.8" hidden="false" customHeight="false" outlineLevel="0" collapsed="false">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c r="AA771" s="5"/>
    </row>
    <row r="772" customFormat="false" ht="12.8" hidden="false" customHeight="false" outlineLevel="0" collapsed="false">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c r="AA772" s="5"/>
    </row>
    <row r="773" customFormat="false" ht="12.8" hidden="false" customHeight="false" outlineLevel="0" collapsed="false">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c r="AA773" s="5"/>
    </row>
    <row r="774" customFormat="false" ht="12.8" hidden="false" customHeight="false" outlineLevel="0" collapsed="false">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c r="AA774" s="5"/>
    </row>
    <row r="775" customFormat="false" ht="12.8" hidden="false" customHeight="false" outlineLevel="0" collapsed="false">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c r="AA775" s="5"/>
    </row>
    <row r="776" customFormat="false" ht="12.8" hidden="false" customHeight="false" outlineLevel="0" collapsed="false">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c r="AA776" s="5"/>
    </row>
    <row r="777" customFormat="false" ht="12.8" hidden="false" customHeight="false" outlineLevel="0" collapsed="false">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c r="AA777" s="5"/>
    </row>
    <row r="778" customFormat="false" ht="12.8" hidden="false" customHeight="false" outlineLevel="0" collapsed="false">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c r="AA778" s="5"/>
    </row>
    <row r="779" customFormat="false" ht="12.8" hidden="false" customHeight="false" outlineLevel="0" collapsed="false">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c r="AA779" s="5"/>
    </row>
    <row r="780" customFormat="false" ht="12.8" hidden="false" customHeight="false" outlineLevel="0" collapsed="false">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c r="AA780" s="5"/>
    </row>
    <row r="781" customFormat="false" ht="12.8" hidden="false" customHeight="false" outlineLevel="0" collapsed="false">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c r="AA781" s="5"/>
    </row>
    <row r="782" customFormat="false" ht="12.8" hidden="false" customHeight="false" outlineLevel="0" collapsed="false">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c r="AA782" s="5"/>
    </row>
    <row r="783" customFormat="false" ht="12.8" hidden="false" customHeight="false" outlineLevel="0" collapsed="false">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c r="AA783" s="5"/>
    </row>
    <row r="784" customFormat="false" ht="12.8" hidden="false" customHeight="false" outlineLevel="0" collapsed="false">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c r="AA784" s="5"/>
    </row>
    <row r="785" customFormat="false" ht="12.8" hidden="false" customHeight="false" outlineLevel="0" collapsed="false">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c r="AA785" s="5"/>
    </row>
    <row r="786" customFormat="false" ht="12.8" hidden="false" customHeight="false" outlineLevel="0" collapsed="false">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c r="AA786" s="5"/>
    </row>
    <row r="787" customFormat="false" ht="12.8" hidden="false" customHeight="false" outlineLevel="0" collapsed="false">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c r="AA787" s="5"/>
    </row>
    <row r="788" customFormat="false" ht="12.8" hidden="false" customHeight="false" outlineLevel="0" collapsed="false">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c r="AA788" s="5"/>
    </row>
    <row r="789" customFormat="false" ht="12.8" hidden="false" customHeight="false" outlineLevel="0" collapsed="false">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c r="AA789" s="5"/>
    </row>
    <row r="790" customFormat="false" ht="12.8" hidden="false" customHeight="false" outlineLevel="0" collapsed="false">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c r="AA790" s="5"/>
    </row>
    <row r="791" customFormat="false" ht="12.8" hidden="false" customHeight="false" outlineLevel="0" collapsed="false">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c r="AA791" s="5"/>
    </row>
    <row r="792" customFormat="false" ht="12.8" hidden="false" customHeight="false" outlineLevel="0" collapsed="false">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c r="AA792" s="5"/>
    </row>
    <row r="793" customFormat="false" ht="12.8" hidden="false" customHeight="false" outlineLevel="0" collapsed="false">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c r="AA793" s="5"/>
    </row>
    <row r="794" customFormat="false" ht="12.8" hidden="false" customHeight="false" outlineLevel="0" collapsed="false">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c r="AA794" s="5"/>
    </row>
    <row r="795" customFormat="false" ht="12.8" hidden="false" customHeight="false" outlineLevel="0" collapsed="false">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c r="AA795" s="5"/>
    </row>
    <row r="796" customFormat="false" ht="12.8" hidden="false" customHeight="false" outlineLevel="0" collapsed="false">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c r="AA796" s="5"/>
    </row>
    <row r="797" customFormat="false" ht="12.8" hidden="false" customHeight="false" outlineLevel="0" collapsed="false">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c r="AA797" s="5"/>
    </row>
    <row r="798" customFormat="false" ht="12.8" hidden="false" customHeight="false" outlineLevel="0" collapsed="false">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c r="AA798" s="5"/>
    </row>
    <row r="799" customFormat="false" ht="12.8" hidden="false" customHeight="false" outlineLevel="0" collapsed="false">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c r="AA799" s="5"/>
    </row>
    <row r="800" customFormat="false" ht="12.8" hidden="false" customHeight="false" outlineLevel="0" collapsed="false">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c r="AA800" s="5"/>
    </row>
    <row r="801" customFormat="false" ht="12.8" hidden="false" customHeight="false" outlineLevel="0" collapsed="false">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c r="AA801" s="5"/>
    </row>
    <row r="802" customFormat="false" ht="12.8" hidden="false" customHeight="false" outlineLevel="0" collapsed="false">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c r="AA802" s="5"/>
    </row>
    <row r="803" customFormat="false" ht="12.8" hidden="false" customHeight="false" outlineLevel="0" collapsed="false">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c r="AA803" s="5"/>
    </row>
    <row r="804" customFormat="false" ht="12.8" hidden="false" customHeight="false" outlineLevel="0" collapsed="false">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c r="AA804" s="5"/>
    </row>
    <row r="805" customFormat="false" ht="12.8" hidden="false" customHeight="false" outlineLevel="0" collapsed="false">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c r="AA805" s="5"/>
    </row>
    <row r="806" customFormat="false" ht="12.8" hidden="false" customHeight="false" outlineLevel="0" collapsed="false">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c r="AA806" s="5"/>
    </row>
    <row r="807" customFormat="false" ht="12.8" hidden="false" customHeight="false" outlineLevel="0" collapsed="false">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c r="AA807" s="5"/>
    </row>
    <row r="808" customFormat="false" ht="12.8" hidden="false" customHeight="false" outlineLevel="0" collapsed="false">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c r="AA808" s="5"/>
    </row>
    <row r="809" customFormat="false" ht="12.8" hidden="false" customHeight="false" outlineLevel="0" collapsed="false">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c r="AA809" s="5"/>
    </row>
    <row r="810" customFormat="false" ht="12.8" hidden="false" customHeight="false" outlineLevel="0" collapsed="false">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c r="AA810" s="5"/>
    </row>
    <row r="811" customFormat="false" ht="12.8" hidden="false" customHeight="false" outlineLevel="0" collapsed="false">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c r="AA811" s="5"/>
    </row>
    <row r="812" customFormat="false" ht="12.8" hidden="false" customHeight="false" outlineLevel="0" collapsed="false">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c r="AA812" s="5"/>
    </row>
    <row r="813" customFormat="false" ht="12.8" hidden="false" customHeight="false" outlineLevel="0" collapsed="false">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c r="AA813" s="5"/>
    </row>
    <row r="814" customFormat="false" ht="12.8" hidden="false" customHeight="false" outlineLevel="0" collapsed="false">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c r="AA814" s="5"/>
    </row>
    <row r="815" customFormat="false" ht="12.8" hidden="false" customHeight="false" outlineLevel="0" collapsed="false">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c r="AA815" s="5"/>
    </row>
    <row r="816" customFormat="false" ht="12.8" hidden="false" customHeight="false" outlineLevel="0" collapsed="false">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c r="AA816" s="5"/>
    </row>
    <row r="817" customFormat="false" ht="12.8" hidden="false" customHeight="false" outlineLevel="0" collapsed="false">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c r="AA817" s="5"/>
    </row>
    <row r="818" customFormat="false" ht="12.8" hidden="false" customHeight="false" outlineLevel="0" collapsed="false">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c r="AA818" s="5"/>
    </row>
    <row r="819" customFormat="false" ht="12.8" hidden="false" customHeight="false" outlineLevel="0" collapsed="false">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c r="AA819" s="5"/>
    </row>
    <row r="820" customFormat="false" ht="12.8" hidden="false" customHeight="false" outlineLevel="0" collapsed="false">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c r="AA820" s="5"/>
    </row>
    <row r="821" customFormat="false" ht="12.8" hidden="false" customHeight="false" outlineLevel="0" collapsed="false">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c r="AA821" s="5"/>
    </row>
    <row r="822" customFormat="false" ht="12.8" hidden="false" customHeight="false" outlineLevel="0" collapsed="false">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c r="AA822" s="5"/>
    </row>
    <row r="823" customFormat="false" ht="12.8" hidden="false" customHeight="false" outlineLevel="0" collapsed="false">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c r="AA823" s="5"/>
    </row>
    <row r="824" customFormat="false" ht="12.8" hidden="false" customHeight="false" outlineLevel="0" collapsed="false">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c r="AA824" s="5"/>
    </row>
    <row r="825" customFormat="false" ht="12.8" hidden="false" customHeight="false" outlineLevel="0" collapsed="false">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c r="AA825" s="5"/>
    </row>
    <row r="826" customFormat="false" ht="12.8" hidden="false" customHeight="false" outlineLevel="0" collapsed="false">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c r="AA826" s="5"/>
    </row>
    <row r="827" customFormat="false" ht="12.8" hidden="false" customHeight="false" outlineLevel="0" collapsed="false">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c r="AA827" s="5"/>
    </row>
    <row r="828" customFormat="false" ht="12.8" hidden="false" customHeight="false" outlineLevel="0" collapsed="false">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c r="AA828" s="5"/>
    </row>
    <row r="829" customFormat="false" ht="12.8" hidden="false" customHeight="false" outlineLevel="0" collapsed="false">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c r="AA829" s="5"/>
    </row>
    <row r="830" customFormat="false" ht="12.8" hidden="false" customHeight="false" outlineLevel="0" collapsed="false">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c r="AA830" s="5"/>
    </row>
    <row r="831" customFormat="false" ht="12.8" hidden="false" customHeight="false" outlineLevel="0" collapsed="false">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c r="AA831" s="5"/>
    </row>
    <row r="832" customFormat="false" ht="12.8" hidden="false" customHeight="false" outlineLevel="0" collapsed="false">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c r="AA832" s="5"/>
    </row>
    <row r="833" customFormat="false" ht="12.8" hidden="false" customHeight="false" outlineLevel="0" collapsed="false">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c r="AA833" s="5"/>
    </row>
    <row r="834" customFormat="false" ht="12.8" hidden="false" customHeight="false" outlineLevel="0" collapsed="false">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c r="AA834" s="5"/>
    </row>
    <row r="835" customFormat="false" ht="12.8" hidden="false" customHeight="false" outlineLevel="0" collapsed="false">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c r="AA835" s="5"/>
    </row>
    <row r="836" customFormat="false" ht="12.8" hidden="false" customHeight="false" outlineLevel="0" collapsed="false">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c r="AA836" s="5"/>
    </row>
    <row r="837" customFormat="false" ht="12.8" hidden="false" customHeight="false" outlineLevel="0" collapsed="false">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c r="AA837" s="5"/>
    </row>
    <row r="838" customFormat="false" ht="12.8" hidden="false" customHeight="false" outlineLevel="0" collapsed="false">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c r="AA838" s="5"/>
    </row>
    <row r="839" customFormat="false" ht="12.8" hidden="false" customHeight="false" outlineLevel="0" collapsed="false">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c r="AA839" s="5"/>
    </row>
    <row r="840" customFormat="false" ht="12.8" hidden="false" customHeight="false" outlineLevel="0" collapsed="false">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c r="AA840" s="5"/>
    </row>
    <row r="841" customFormat="false" ht="12.8" hidden="false" customHeight="false" outlineLevel="0" collapsed="false">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c r="AA841" s="5"/>
    </row>
    <row r="842" customFormat="false" ht="12.8" hidden="false" customHeight="false" outlineLevel="0" collapsed="false">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c r="AA842" s="5"/>
    </row>
    <row r="843" customFormat="false" ht="12.8" hidden="false" customHeight="false" outlineLevel="0" collapsed="false">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c r="AA843" s="5"/>
    </row>
    <row r="844" customFormat="false" ht="12.8" hidden="false" customHeight="false" outlineLevel="0" collapsed="false">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c r="AA844" s="5"/>
    </row>
    <row r="845" customFormat="false" ht="12.8" hidden="false" customHeight="false" outlineLevel="0" collapsed="false">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c r="AA845" s="5"/>
    </row>
    <row r="846" customFormat="false" ht="12.8" hidden="false" customHeight="false" outlineLevel="0" collapsed="false">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c r="AA846" s="5"/>
    </row>
    <row r="847" customFormat="false" ht="12.8" hidden="false" customHeight="false" outlineLevel="0" collapsed="false">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c r="AA847" s="5"/>
    </row>
    <row r="848" customFormat="false" ht="12.8" hidden="false" customHeight="false" outlineLevel="0" collapsed="false">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c r="AA848" s="5"/>
    </row>
    <row r="849" customFormat="false" ht="12.8" hidden="false" customHeight="false" outlineLevel="0" collapsed="false">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c r="AA849" s="5"/>
    </row>
    <row r="850" customFormat="false" ht="12.8" hidden="false" customHeight="false" outlineLevel="0" collapsed="false">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c r="AA850" s="5"/>
    </row>
    <row r="851" customFormat="false" ht="12.8" hidden="false" customHeight="false" outlineLevel="0" collapsed="false">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c r="AA851" s="5"/>
    </row>
    <row r="852" customFormat="false" ht="12.8" hidden="false" customHeight="false" outlineLevel="0" collapsed="false">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c r="AA852" s="5"/>
    </row>
    <row r="853" customFormat="false" ht="12.8" hidden="false" customHeight="false" outlineLevel="0" collapsed="false">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c r="AA853" s="5"/>
    </row>
    <row r="854" customFormat="false" ht="12.8" hidden="false" customHeight="false" outlineLevel="0" collapsed="false">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c r="AA854" s="5"/>
    </row>
    <row r="855" customFormat="false" ht="12.8" hidden="false" customHeight="false" outlineLevel="0" collapsed="false">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c r="AA855" s="5"/>
    </row>
    <row r="856" customFormat="false" ht="12.8" hidden="false" customHeight="false" outlineLevel="0" collapsed="false">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c r="AA856" s="5"/>
    </row>
    <row r="857" customFormat="false" ht="12.8" hidden="false" customHeight="false" outlineLevel="0" collapsed="false">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c r="AA857" s="5"/>
    </row>
    <row r="858" customFormat="false" ht="12.8" hidden="false" customHeight="false" outlineLevel="0" collapsed="false">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c r="AA858" s="5"/>
    </row>
    <row r="859" customFormat="false" ht="12.8" hidden="false" customHeight="false" outlineLevel="0" collapsed="false">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c r="AA859" s="5"/>
    </row>
    <row r="860" customFormat="false" ht="12.8" hidden="false" customHeight="false" outlineLevel="0" collapsed="false">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c r="AA860" s="5"/>
    </row>
    <row r="861" customFormat="false" ht="12.8" hidden="false" customHeight="false" outlineLevel="0" collapsed="false">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c r="AA861" s="5"/>
    </row>
    <row r="862" customFormat="false" ht="12.8" hidden="false" customHeight="false" outlineLevel="0" collapsed="false">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c r="AA862" s="5"/>
    </row>
    <row r="863" customFormat="false" ht="12.8" hidden="false" customHeight="false" outlineLevel="0" collapsed="false">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c r="AA863" s="5"/>
    </row>
    <row r="864" customFormat="false" ht="12.8" hidden="false" customHeight="false" outlineLevel="0" collapsed="false">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c r="AA864" s="5"/>
    </row>
    <row r="865" customFormat="false" ht="12.8" hidden="false" customHeight="false" outlineLevel="0" collapsed="false">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c r="AA865" s="5"/>
    </row>
    <row r="866" customFormat="false" ht="12.8" hidden="false" customHeight="false" outlineLevel="0" collapsed="false">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c r="AA866" s="5"/>
    </row>
    <row r="867" customFormat="false" ht="12.8" hidden="false" customHeight="false" outlineLevel="0" collapsed="false">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c r="AA867" s="5"/>
    </row>
    <row r="868" customFormat="false" ht="12.8" hidden="false" customHeight="false" outlineLevel="0" collapsed="false">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c r="AA868" s="5"/>
    </row>
    <row r="869" customFormat="false" ht="12.8" hidden="false" customHeight="false" outlineLevel="0" collapsed="false">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c r="AA869" s="5"/>
    </row>
    <row r="870" customFormat="false" ht="12.8" hidden="false" customHeight="false" outlineLevel="0" collapsed="false">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c r="AA870" s="5"/>
    </row>
    <row r="871" customFormat="false" ht="12.8" hidden="false" customHeight="false" outlineLevel="0" collapsed="false">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c r="AA871" s="5"/>
    </row>
    <row r="872" customFormat="false" ht="12.8" hidden="false" customHeight="false" outlineLevel="0" collapsed="false">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c r="AA872" s="5"/>
    </row>
    <row r="873" customFormat="false" ht="12.8" hidden="false" customHeight="false" outlineLevel="0" collapsed="false">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c r="AA873" s="5"/>
    </row>
    <row r="874" customFormat="false" ht="12.8" hidden="false" customHeight="false" outlineLevel="0" collapsed="false">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c r="AA874" s="5"/>
    </row>
    <row r="875" customFormat="false" ht="12.8" hidden="false" customHeight="false" outlineLevel="0" collapsed="false">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c r="AA875" s="5"/>
    </row>
    <row r="876" customFormat="false" ht="12.8" hidden="false" customHeight="false" outlineLevel="0" collapsed="false">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c r="AA876" s="5"/>
    </row>
    <row r="877" customFormat="false" ht="12.8" hidden="false" customHeight="false" outlineLevel="0" collapsed="false">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c r="AA877" s="5"/>
    </row>
    <row r="878" customFormat="false" ht="12.8" hidden="false" customHeight="false" outlineLevel="0" collapsed="false">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c r="AA878" s="5"/>
    </row>
    <row r="879" customFormat="false" ht="12.8" hidden="false" customHeight="false" outlineLevel="0" collapsed="false">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c r="AA879" s="5"/>
    </row>
    <row r="880" customFormat="false" ht="12.8" hidden="false" customHeight="false" outlineLevel="0" collapsed="false">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c r="AA880" s="5"/>
    </row>
    <row r="881" customFormat="false" ht="12.8" hidden="false" customHeight="false" outlineLevel="0" collapsed="false">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c r="AA881" s="5"/>
    </row>
    <row r="882" customFormat="false" ht="12.8" hidden="false" customHeight="false" outlineLevel="0" collapsed="false">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c r="AA882" s="5"/>
    </row>
    <row r="883" customFormat="false" ht="12.8" hidden="false" customHeight="false" outlineLevel="0" collapsed="false">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c r="AA883" s="5"/>
    </row>
    <row r="884" customFormat="false" ht="12.8" hidden="false" customHeight="false" outlineLevel="0" collapsed="false">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c r="AA884" s="5"/>
    </row>
    <row r="885" customFormat="false" ht="12.8" hidden="false" customHeight="false" outlineLevel="0" collapsed="false">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c r="AA885" s="5"/>
    </row>
    <row r="886" customFormat="false" ht="12.8" hidden="false" customHeight="false" outlineLevel="0" collapsed="false">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c r="AA886" s="5"/>
    </row>
    <row r="887" customFormat="false" ht="12.8" hidden="false" customHeight="false" outlineLevel="0" collapsed="false">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c r="AA887" s="5"/>
    </row>
    <row r="888" customFormat="false" ht="12.8" hidden="false" customHeight="false" outlineLevel="0" collapsed="false">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c r="AA888" s="5"/>
    </row>
    <row r="889" customFormat="false" ht="12.8" hidden="false" customHeight="false" outlineLevel="0" collapsed="false">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c r="AA889" s="5"/>
    </row>
    <row r="890" customFormat="false" ht="12.8" hidden="false" customHeight="false" outlineLevel="0" collapsed="false">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c r="AA890" s="5"/>
    </row>
    <row r="891" customFormat="false" ht="12.8" hidden="false" customHeight="false" outlineLevel="0" collapsed="false">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c r="AA891" s="5"/>
    </row>
    <row r="892" customFormat="false" ht="12.8" hidden="false" customHeight="false" outlineLevel="0" collapsed="false">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c r="AA892" s="5"/>
    </row>
    <row r="893" customFormat="false" ht="12.8" hidden="false" customHeight="false" outlineLevel="0" collapsed="false">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c r="AA893" s="5"/>
    </row>
    <row r="894" customFormat="false" ht="12.8" hidden="false" customHeight="false" outlineLevel="0" collapsed="false">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c r="AA894" s="5"/>
    </row>
    <row r="895" customFormat="false" ht="12.8" hidden="false" customHeight="false" outlineLevel="0" collapsed="false">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c r="AA895" s="5"/>
    </row>
    <row r="896" customFormat="false" ht="12.8" hidden="false" customHeight="false" outlineLevel="0" collapsed="false">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c r="AA896" s="5"/>
    </row>
    <row r="897" customFormat="false" ht="12.8" hidden="false" customHeight="false" outlineLevel="0" collapsed="false">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c r="AA897" s="5"/>
    </row>
    <row r="898" customFormat="false" ht="12.8" hidden="false" customHeight="false" outlineLevel="0" collapsed="false">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c r="AA898" s="5"/>
    </row>
    <row r="899" customFormat="false" ht="12.8" hidden="false" customHeight="false" outlineLevel="0" collapsed="false">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c r="AA899" s="5"/>
    </row>
    <row r="900" customFormat="false" ht="12.8" hidden="false" customHeight="false" outlineLevel="0" collapsed="false">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c r="AA900" s="5"/>
    </row>
    <row r="901" customFormat="false" ht="12.8" hidden="false" customHeight="false" outlineLevel="0" collapsed="false">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c r="AA901" s="5"/>
    </row>
    <row r="902" customFormat="false" ht="12.8" hidden="false" customHeight="false" outlineLevel="0" collapsed="false">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c r="AA902" s="5"/>
    </row>
    <row r="903" customFormat="false" ht="12.8" hidden="false" customHeight="false" outlineLevel="0" collapsed="false">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c r="AA903" s="5"/>
    </row>
    <row r="904" customFormat="false" ht="12.8" hidden="false" customHeight="false" outlineLevel="0" collapsed="false">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c r="AA904" s="5"/>
    </row>
    <row r="905" customFormat="false" ht="12.8" hidden="false" customHeight="false" outlineLevel="0" collapsed="false">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c r="AA905" s="5"/>
    </row>
    <row r="906" customFormat="false" ht="12.8" hidden="false" customHeight="false" outlineLevel="0" collapsed="false">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c r="AA906" s="5"/>
    </row>
    <row r="907" customFormat="false" ht="12.8" hidden="false" customHeight="false" outlineLevel="0" collapsed="false">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c r="AA907" s="5"/>
    </row>
    <row r="908" customFormat="false" ht="12.8" hidden="false" customHeight="false" outlineLevel="0" collapsed="false">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c r="AA908" s="5"/>
    </row>
    <row r="909" customFormat="false" ht="12.8" hidden="false" customHeight="false" outlineLevel="0" collapsed="false">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c r="AA909" s="5"/>
    </row>
    <row r="910" customFormat="false" ht="12.8" hidden="false" customHeight="false" outlineLevel="0" collapsed="false">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c r="AA910" s="5"/>
    </row>
    <row r="911" customFormat="false" ht="12.8" hidden="false" customHeight="false" outlineLevel="0" collapsed="false">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c r="AA911" s="5"/>
    </row>
    <row r="912" customFormat="false" ht="12.8" hidden="false" customHeight="false" outlineLevel="0" collapsed="false">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c r="AA912" s="5"/>
    </row>
    <row r="913" customFormat="false" ht="12.8" hidden="false" customHeight="false" outlineLevel="0" collapsed="false">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c r="AA913" s="5"/>
    </row>
    <row r="914" customFormat="false" ht="12.8" hidden="false" customHeight="false" outlineLevel="0" collapsed="false">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c r="AA914" s="5"/>
    </row>
    <row r="915" customFormat="false" ht="12.8" hidden="false" customHeight="false" outlineLevel="0" collapsed="false">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c r="AA915" s="5"/>
    </row>
    <row r="916" customFormat="false" ht="12.8" hidden="false" customHeight="false" outlineLevel="0" collapsed="false">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c r="AA916" s="5"/>
    </row>
    <row r="917" customFormat="false" ht="12.8" hidden="false" customHeight="false" outlineLevel="0" collapsed="false">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c r="AA917" s="5"/>
    </row>
    <row r="918" customFormat="false" ht="12.8" hidden="false" customHeight="false" outlineLevel="0" collapsed="false">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c r="AA918" s="5"/>
    </row>
    <row r="919" customFormat="false" ht="12.8" hidden="false" customHeight="false" outlineLevel="0" collapsed="false">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c r="AA919" s="5"/>
    </row>
    <row r="920" customFormat="false" ht="12.8" hidden="false" customHeight="false" outlineLevel="0" collapsed="false">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c r="AA920" s="5"/>
    </row>
    <row r="921" customFormat="false" ht="12.8" hidden="false" customHeight="false" outlineLevel="0" collapsed="false">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c r="AA921" s="5"/>
    </row>
    <row r="922" customFormat="false" ht="12.8" hidden="false" customHeight="false" outlineLevel="0" collapsed="false">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c r="AA922" s="5"/>
    </row>
    <row r="923" customFormat="false" ht="12.8" hidden="false" customHeight="false" outlineLevel="0" collapsed="false">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c r="AA923" s="5"/>
    </row>
    <row r="924" customFormat="false" ht="12.8" hidden="false" customHeight="false" outlineLevel="0" collapsed="false">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c r="AA924" s="5"/>
    </row>
    <row r="925" customFormat="false" ht="12.8" hidden="false" customHeight="false" outlineLevel="0" collapsed="false">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c r="AA925" s="5"/>
    </row>
    <row r="926" customFormat="false" ht="12.8" hidden="false" customHeight="false" outlineLevel="0" collapsed="false">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c r="AA926" s="5"/>
    </row>
    <row r="927" customFormat="false" ht="12.8" hidden="false" customHeight="false" outlineLevel="0" collapsed="false">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c r="AA927" s="5"/>
    </row>
    <row r="928" customFormat="false" ht="12.8" hidden="false" customHeight="false" outlineLevel="0" collapsed="false">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c r="AA928" s="5"/>
    </row>
    <row r="929" customFormat="false" ht="12.8" hidden="false" customHeight="false" outlineLevel="0" collapsed="false">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c r="AA929" s="5"/>
    </row>
    <row r="930" customFormat="false" ht="12.8" hidden="false" customHeight="false" outlineLevel="0" collapsed="false">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c r="AA930" s="5"/>
    </row>
    <row r="931" customFormat="false" ht="12.8" hidden="false" customHeight="false" outlineLevel="0" collapsed="false">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c r="AA931" s="5"/>
    </row>
    <row r="932" customFormat="false" ht="12.8" hidden="false" customHeight="false" outlineLevel="0" collapsed="false">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c r="AA932" s="5"/>
    </row>
    <row r="933" customFormat="false" ht="12.8" hidden="false" customHeight="false" outlineLevel="0" collapsed="false">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c r="AA933" s="5"/>
    </row>
    <row r="934" customFormat="false" ht="12.8" hidden="false" customHeight="false" outlineLevel="0" collapsed="false">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c r="AA934" s="5"/>
    </row>
    <row r="935" customFormat="false" ht="12.8" hidden="false" customHeight="false" outlineLevel="0" collapsed="false">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c r="AA935" s="5"/>
    </row>
    <row r="936" customFormat="false" ht="12.8" hidden="false" customHeight="false" outlineLevel="0" collapsed="false">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c r="AA936" s="5"/>
    </row>
    <row r="937" customFormat="false" ht="12.8" hidden="false" customHeight="false" outlineLevel="0" collapsed="false">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c r="AA937" s="5"/>
    </row>
    <row r="938" customFormat="false" ht="12.8" hidden="false" customHeight="false" outlineLevel="0" collapsed="false">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c r="AA938" s="5"/>
    </row>
    <row r="939" customFormat="false" ht="12.8" hidden="false" customHeight="false" outlineLevel="0" collapsed="false">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c r="AA939" s="5"/>
    </row>
    <row r="940" customFormat="false" ht="12.8" hidden="false" customHeight="false" outlineLevel="0" collapsed="false">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c r="AA940" s="5"/>
    </row>
    <row r="941" customFormat="false" ht="12.8" hidden="false" customHeight="false" outlineLevel="0" collapsed="false">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c r="AA941" s="5"/>
    </row>
    <row r="942" customFormat="false" ht="12.8" hidden="false" customHeight="false" outlineLevel="0" collapsed="false">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c r="AA942" s="5"/>
    </row>
    <row r="943" customFormat="false" ht="12.8" hidden="false" customHeight="false" outlineLevel="0" collapsed="false">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c r="AA943" s="5"/>
    </row>
    <row r="944" customFormat="false" ht="12.8" hidden="false" customHeight="false" outlineLevel="0" collapsed="false">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c r="AA944" s="5"/>
    </row>
    <row r="945" customFormat="false" ht="12.8" hidden="false" customHeight="false" outlineLevel="0" collapsed="false">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c r="AA945" s="5"/>
    </row>
    <row r="946" customFormat="false" ht="12.8" hidden="false" customHeight="false" outlineLevel="0" collapsed="false">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c r="AA946" s="5"/>
    </row>
    <row r="947" customFormat="false" ht="12.8" hidden="false" customHeight="false" outlineLevel="0" collapsed="false">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c r="AA947" s="5"/>
    </row>
    <row r="948" customFormat="false" ht="12.8" hidden="false" customHeight="false" outlineLevel="0" collapsed="false">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c r="AA948" s="5"/>
    </row>
    <row r="949" customFormat="false" ht="12.8" hidden="false" customHeight="false" outlineLevel="0" collapsed="false">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c r="AA949" s="5"/>
    </row>
    <row r="950" customFormat="false" ht="12.8" hidden="false" customHeight="false" outlineLevel="0" collapsed="false">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c r="AA950" s="5"/>
    </row>
    <row r="951" customFormat="false" ht="12.8" hidden="false" customHeight="false" outlineLevel="0" collapsed="false">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c r="AA951" s="5"/>
    </row>
    <row r="952" customFormat="false" ht="12.8" hidden="false" customHeight="false" outlineLevel="0" collapsed="false">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c r="AA952" s="5"/>
    </row>
    <row r="953" customFormat="false" ht="12.8" hidden="false" customHeight="false" outlineLevel="0" collapsed="false">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c r="AA953" s="5"/>
    </row>
    <row r="954" customFormat="false" ht="12.8" hidden="false" customHeight="false" outlineLevel="0" collapsed="false">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c r="AA954" s="5"/>
    </row>
    <row r="955" customFormat="false" ht="12.8" hidden="false" customHeight="false" outlineLevel="0" collapsed="false">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c r="AA955" s="5"/>
    </row>
    <row r="956" customFormat="false" ht="12.8" hidden="false" customHeight="false" outlineLevel="0" collapsed="false">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c r="AA956" s="5"/>
    </row>
    <row r="957" customFormat="false" ht="12.8" hidden="false" customHeight="false" outlineLevel="0" collapsed="false">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c r="AA957" s="5"/>
    </row>
    <row r="958" customFormat="false" ht="12.8" hidden="false" customHeight="false" outlineLevel="0" collapsed="false">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c r="AA958" s="5"/>
    </row>
    <row r="959" customFormat="false" ht="12.8" hidden="false" customHeight="false" outlineLevel="0" collapsed="false">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c r="AA959" s="5"/>
    </row>
    <row r="960" customFormat="false" ht="12.8" hidden="false" customHeight="false" outlineLevel="0" collapsed="false">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c r="AA960" s="5"/>
    </row>
    <row r="961" customFormat="false" ht="12.8" hidden="false" customHeight="false" outlineLevel="0" collapsed="false">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c r="AA961" s="5"/>
    </row>
    <row r="962" customFormat="false" ht="12.8" hidden="false" customHeight="false" outlineLevel="0" collapsed="false">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c r="AA962" s="5"/>
    </row>
    <row r="963" customFormat="false" ht="12.8" hidden="false" customHeight="false" outlineLevel="0" collapsed="false">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c r="AA963" s="5"/>
    </row>
    <row r="964" customFormat="false" ht="12.8" hidden="false" customHeight="false" outlineLevel="0" collapsed="false">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c r="AA964" s="5"/>
    </row>
    <row r="965" customFormat="false" ht="12.8" hidden="false" customHeight="false" outlineLevel="0" collapsed="false">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c r="AA965" s="5"/>
    </row>
    <row r="966" customFormat="false" ht="12.8" hidden="false" customHeight="false" outlineLevel="0" collapsed="false">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c r="AA966" s="5"/>
    </row>
    <row r="967" customFormat="false" ht="12.8" hidden="false" customHeight="false" outlineLevel="0" collapsed="false">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c r="AA967" s="5"/>
    </row>
    <row r="968" customFormat="false" ht="12.8" hidden="false" customHeight="false" outlineLevel="0" collapsed="false">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c r="AA968" s="5"/>
    </row>
    <row r="969" customFormat="false" ht="12.8" hidden="false" customHeight="false" outlineLevel="0" collapsed="false">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c r="AA969" s="5"/>
    </row>
    <row r="970" customFormat="false" ht="12.8" hidden="false" customHeight="false" outlineLevel="0" collapsed="false">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c r="AA970" s="5"/>
    </row>
    <row r="971" customFormat="false" ht="12.8" hidden="false" customHeight="false" outlineLevel="0" collapsed="false">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c r="AA971" s="5"/>
    </row>
    <row r="972" customFormat="false" ht="12.8" hidden="false" customHeight="false" outlineLevel="0" collapsed="false">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c r="AA972" s="5"/>
    </row>
    <row r="973" customFormat="false" ht="12.8" hidden="false" customHeight="false" outlineLevel="0" collapsed="false">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c r="AA973" s="5"/>
    </row>
    <row r="974" customFormat="false" ht="12.8" hidden="false" customHeight="false" outlineLevel="0" collapsed="false">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c r="AA974" s="5"/>
    </row>
    <row r="975" customFormat="false" ht="12.8" hidden="false" customHeight="false" outlineLevel="0" collapsed="false">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c r="AA975" s="5"/>
    </row>
    <row r="976" customFormat="false" ht="12.8" hidden="false" customHeight="false" outlineLevel="0" collapsed="false">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c r="AA976" s="5"/>
    </row>
    <row r="977" customFormat="false" ht="12.8" hidden="false" customHeight="false" outlineLevel="0" collapsed="false">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c r="AA977" s="5"/>
    </row>
    <row r="978" customFormat="false" ht="12.8" hidden="false" customHeight="false" outlineLevel="0" collapsed="false">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c r="AA978" s="5"/>
    </row>
    <row r="979" customFormat="false" ht="12.8" hidden="false" customHeight="false" outlineLevel="0" collapsed="false">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c r="AA979" s="5"/>
    </row>
    <row r="980" customFormat="false" ht="12.8" hidden="false" customHeight="false" outlineLevel="0" collapsed="false">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c r="AA980" s="5"/>
    </row>
    <row r="981" customFormat="false" ht="12.8" hidden="false" customHeight="false" outlineLevel="0" collapsed="false">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c r="AA981" s="5"/>
    </row>
    <row r="982" customFormat="false" ht="12.8" hidden="false" customHeight="false" outlineLevel="0" collapsed="false">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c r="AA982" s="5"/>
    </row>
    <row r="983" customFormat="false" ht="12.8" hidden="false" customHeight="false" outlineLevel="0" collapsed="false">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c r="AA983" s="5"/>
    </row>
    <row r="984" customFormat="false" ht="12.8" hidden="false" customHeight="false" outlineLevel="0" collapsed="false">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c r="AA984" s="5"/>
    </row>
    <row r="985" customFormat="false" ht="12.8" hidden="false" customHeight="false" outlineLevel="0" collapsed="false">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c r="AA985" s="5"/>
    </row>
    <row r="986" customFormat="false" ht="12.8" hidden="false" customHeight="false" outlineLevel="0" collapsed="false">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c r="AA986" s="5"/>
    </row>
    <row r="987" customFormat="false" ht="12.8" hidden="false" customHeight="false" outlineLevel="0" collapsed="false">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c r="AA987" s="5"/>
    </row>
    <row r="988" customFormat="false" ht="12.8" hidden="false" customHeight="false" outlineLevel="0" collapsed="false">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c r="AA988" s="5"/>
    </row>
    <row r="989" customFormat="false" ht="12.8" hidden="false" customHeight="false" outlineLevel="0" collapsed="false">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c r="AA989" s="5"/>
    </row>
    <row r="990" customFormat="false" ht="12.8" hidden="false" customHeight="false" outlineLevel="0" collapsed="false">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c r="AA990" s="5"/>
    </row>
    <row r="991" customFormat="false" ht="12.8" hidden="false" customHeight="false" outlineLevel="0" collapsed="false">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c r="AA991" s="5"/>
    </row>
    <row r="992" customFormat="false" ht="12.8" hidden="false" customHeight="false" outlineLevel="0" collapsed="false">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c r="AA992" s="5"/>
    </row>
    <row r="993" customFormat="false" ht="12.8" hidden="false" customHeight="false" outlineLevel="0" collapsed="false">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c r="AA993" s="5"/>
    </row>
    <row r="994" customFormat="false" ht="12.8" hidden="false" customHeight="false" outlineLevel="0" collapsed="false">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c r="AA994" s="5"/>
    </row>
    <row r="995" customFormat="false" ht="12.8" hidden="false" customHeight="false" outlineLevel="0" collapsed="false">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c r="AA995" s="5"/>
    </row>
    <row r="996" customFormat="false" ht="12.8" hidden="false" customHeight="false" outlineLevel="0" collapsed="false">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c r="AA996" s="5"/>
    </row>
    <row r="997" customFormat="false" ht="12.8" hidden="false" customHeight="false" outlineLevel="0" collapsed="false">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c r="AA997" s="5"/>
    </row>
    <row r="998" customFormat="false" ht="12.8" hidden="false" customHeight="false" outlineLevel="0" collapsed="false">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c r="AA998" s="5"/>
    </row>
    <row r="999" customFormat="false" ht="12.8" hidden="false" customHeight="false" outlineLevel="0" collapsed="false">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c r="AA999" s="5"/>
    </row>
    <row r="1000" customFormat="false" ht="12.8" hidden="false" customHeight="false" outlineLevel="0" collapsed="false">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c r="AA1000" s="5"/>
    </row>
    <row r="1001" customFormat="false" ht="12.8" hidden="false" customHeight="false" outlineLevel="0" collapsed="false">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c r="AA1001" s="5"/>
    </row>
    <row r="1002" customFormat="false" ht="12.8" hidden="false" customHeight="false" outlineLevel="0" collapsed="false">
      <c r="A1002" s="5"/>
      <c r="B1002" s="5"/>
      <c r="C1002" s="5"/>
      <c r="D1002" s="5"/>
      <c r="E1002" s="5"/>
      <c r="F1002" s="5"/>
      <c r="G1002" s="5"/>
      <c r="H1002" s="5"/>
      <c r="I1002" s="5"/>
      <c r="J1002" s="5"/>
      <c r="K1002" s="5"/>
      <c r="L1002" s="5"/>
      <c r="M1002" s="5"/>
      <c r="N1002" s="5"/>
      <c r="O1002" s="5"/>
      <c r="P1002" s="5"/>
      <c r="Q1002" s="5"/>
      <c r="R1002" s="5"/>
      <c r="S1002" s="5"/>
      <c r="T1002" s="5"/>
      <c r="U1002" s="5"/>
      <c r="V1002" s="5"/>
      <c r="W1002" s="5"/>
      <c r="X1002" s="5"/>
      <c r="Y1002" s="5"/>
      <c r="Z1002" s="5"/>
      <c r="AA1002" s="5"/>
    </row>
    <row r="1003" customFormat="false" ht="12.8" hidden="false" customHeight="false" outlineLevel="0" collapsed="false">
      <c r="A1003" s="5"/>
      <c r="B1003" s="5"/>
      <c r="C1003" s="5"/>
      <c r="D1003" s="5"/>
      <c r="E1003" s="5"/>
      <c r="F1003" s="5"/>
      <c r="G1003" s="5"/>
      <c r="H1003" s="5"/>
      <c r="I1003" s="5"/>
      <c r="J1003" s="5"/>
      <c r="K1003" s="5"/>
      <c r="L1003" s="5"/>
      <c r="M1003" s="5"/>
      <c r="N1003" s="5"/>
      <c r="O1003" s="5"/>
      <c r="P1003" s="5"/>
      <c r="Q1003" s="5"/>
      <c r="R1003" s="5"/>
      <c r="S1003" s="5"/>
      <c r="T1003" s="5"/>
      <c r="U1003" s="5"/>
      <c r="V1003" s="5"/>
      <c r="W1003" s="5"/>
      <c r="X1003" s="5"/>
      <c r="Y1003" s="5"/>
      <c r="Z1003" s="5"/>
      <c r="AA1003" s="5"/>
    </row>
    <row r="1004" customFormat="false" ht="12.8" hidden="false" customHeight="false" outlineLevel="0" collapsed="false">
      <c r="A1004" s="5"/>
      <c r="B1004" s="5"/>
      <c r="C1004" s="5"/>
      <c r="D1004" s="5"/>
      <c r="E1004" s="5"/>
      <c r="F1004" s="5"/>
      <c r="G1004" s="5"/>
      <c r="H1004" s="5"/>
      <c r="I1004" s="5"/>
      <c r="J1004" s="5"/>
      <c r="K1004" s="5"/>
      <c r="L1004" s="5"/>
      <c r="M1004" s="5"/>
      <c r="N1004" s="5"/>
      <c r="O1004" s="5"/>
      <c r="P1004" s="5"/>
      <c r="Q1004" s="5"/>
      <c r="R1004" s="5"/>
      <c r="S1004" s="5"/>
      <c r="T1004" s="5"/>
      <c r="U1004" s="5"/>
      <c r="V1004" s="5"/>
      <c r="W1004" s="5"/>
      <c r="X1004" s="5"/>
      <c r="Y1004" s="5"/>
      <c r="Z1004" s="5"/>
      <c r="AA1004" s="5"/>
    </row>
    <row r="1005" customFormat="false" ht="12.8" hidden="false" customHeight="false" outlineLevel="0" collapsed="false">
      <c r="A1005" s="5"/>
      <c r="B1005" s="5"/>
      <c r="C1005" s="5"/>
      <c r="D1005" s="5"/>
      <c r="E1005" s="5"/>
      <c r="F1005" s="5"/>
      <c r="G1005" s="5"/>
      <c r="H1005" s="5"/>
      <c r="I1005" s="5"/>
      <c r="J1005" s="5"/>
      <c r="K1005" s="5"/>
      <c r="L1005" s="5"/>
      <c r="M1005" s="5"/>
      <c r="N1005" s="5"/>
      <c r="O1005" s="5"/>
      <c r="P1005" s="5"/>
      <c r="Q1005" s="5"/>
      <c r="R1005" s="5"/>
      <c r="S1005" s="5"/>
      <c r="T1005" s="5"/>
      <c r="U1005" s="5"/>
      <c r="V1005" s="5"/>
      <c r="W1005" s="5"/>
      <c r="X1005" s="5"/>
      <c r="Y1005" s="5"/>
      <c r="Z1005" s="5"/>
      <c r="AA1005" s="5"/>
    </row>
    <row r="1006" customFormat="false" ht="12.8" hidden="false" customHeight="false" outlineLevel="0" collapsed="false">
      <c r="A1006" s="5"/>
      <c r="B1006" s="5"/>
      <c r="C1006" s="5"/>
      <c r="D1006" s="5"/>
      <c r="E1006" s="5"/>
      <c r="F1006" s="5"/>
      <c r="G1006" s="5"/>
      <c r="H1006" s="5"/>
      <c r="I1006" s="5"/>
      <c r="J1006" s="5"/>
      <c r="K1006" s="5"/>
      <c r="L1006" s="5"/>
      <c r="M1006" s="5"/>
      <c r="N1006" s="5"/>
      <c r="O1006" s="5"/>
      <c r="P1006" s="5"/>
      <c r="Q1006" s="5"/>
      <c r="R1006" s="5"/>
      <c r="S1006" s="5"/>
      <c r="T1006" s="5"/>
      <c r="U1006" s="5"/>
      <c r="V1006" s="5"/>
      <c r="W1006" s="5"/>
      <c r="X1006" s="5"/>
      <c r="Y1006" s="5"/>
      <c r="Z1006" s="5"/>
      <c r="AA1006" s="5"/>
    </row>
    <row r="1007" customFormat="false" ht="12.8" hidden="false" customHeight="false" outlineLevel="0" collapsed="false">
      <c r="A1007" s="5"/>
      <c r="B1007" s="5"/>
      <c r="C1007" s="5"/>
      <c r="D1007" s="5"/>
      <c r="E1007" s="5"/>
      <c r="F1007" s="5"/>
      <c r="G1007" s="5"/>
      <c r="H1007" s="5"/>
      <c r="I1007" s="5"/>
      <c r="J1007" s="5"/>
      <c r="K1007" s="5"/>
      <c r="L1007" s="5"/>
      <c r="M1007" s="5"/>
      <c r="N1007" s="5"/>
      <c r="O1007" s="5"/>
      <c r="P1007" s="5"/>
      <c r="Q1007" s="5"/>
      <c r="R1007" s="5"/>
      <c r="S1007" s="5"/>
      <c r="T1007" s="5"/>
      <c r="U1007" s="5"/>
      <c r="V1007" s="5"/>
      <c r="W1007" s="5"/>
      <c r="X1007" s="5"/>
      <c r="Y1007" s="5"/>
      <c r="Z1007" s="5"/>
      <c r="AA1007" s="5"/>
    </row>
    <row r="1008" customFormat="false" ht="12.8" hidden="false" customHeight="false" outlineLevel="0" collapsed="false">
      <c r="A1008" s="5"/>
      <c r="B1008" s="5"/>
      <c r="C1008" s="5"/>
      <c r="D1008" s="5"/>
      <c r="E1008" s="5"/>
      <c r="F1008" s="5"/>
      <c r="G1008" s="5"/>
      <c r="H1008" s="5"/>
      <c r="I1008" s="5"/>
      <c r="J1008" s="5"/>
      <c r="K1008" s="5"/>
      <c r="L1008" s="5"/>
      <c r="M1008" s="5"/>
      <c r="N1008" s="5"/>
      <c r="O1008" s="5"/>
      <c r="P1008" s="5"/>
      <c r="Q1008" s="5"/>
      <c r="R1008" s="5"/>
      <c r="S1008" s="5"/>
      <c r="T1008" s="5"/>
      <c r="U1008" s="5"/>
      <c r="V1008" s="5"/>
      <c r="W1008" s="5"/>
      <c r="X1008" s="5"/>
      <c r="Y1008" s="5"/>
      <c r="Z1008" s="5"/>
      <c r="AA1008" s="5"/>
    </row>
    <row r="1009" customFormat="false" ht="12.8" hidden="false" customHeight="false" outlineLevel="0" collapsed="false">
      <c r="A1009" s="5"/>
      <c r="B1009" s="5"/>
      <c r="C1009" s="5"/>
      <c r="D1009" s="5"/>
      <c r="E1009" s="5"/>
      <c r="F1009" s="5"/>
      <c r="G1009" s="5"/>
      <c r="H1009" s="5"/>
      <c r="I1009" s="5"/>
      <c r="J1009" s="5"/>
      <c r="K1009" s="5"/>
      <c r="L1009" s="5"/>
      <c r="M1009" s="5"/>
      <c r="N1009" s="5"/>
      <c r="O1009" s="5"/>
      <c r="P1009" s="5"/>
      <c r="Q1009" s="5"/>
      <c r="R1009" s="5"/>
      <c r="S1009" s="5"/>
      <c r="T1009" s="5"/>
      <c r="U1009" s="5"/>
      <c r="V1009" s="5"/>
      <c r="W1009" s="5"/>
      <c r="X1009" s="5"/>
      <c r="Y1009" s="5"/>
      <c r="Z1009" s="5"/>
      <c r="AA1009" s="5"/>
    </row>
    <row r="1010" customFormat="false" ht="12.8" hidden="false" customHeight="false" outlineLevel="0" collapsed="false">
      <c r="A1010" s="5"/>
      <c r="B1010" s="5"/>
      <c r="C1010" s="5"/>
      <c r="D1010" s="5"/>
      <c r="E1010" s="5"/>
      <c r="F1010" s="5"/>
      <c r="G1010" s="5"/>
      <c r="H1010" s="5"/>
      <c r="I1010" s="5"/>
      <c r="J1010" s="5"/>
      <c r="K1010" s="5"/>
      <c r="L1010" s="5"/>
      <c r="M1010" s="5"/>
      <c r="N1010" s="5"/>
      <c r="O1010" s="5"/>
      <c r="P1010" s="5"/>
      <c r="Q1010" s="5"/>
      <c r="R1010" s="5"/>
      <c r="S1010" s="5"/>
      <c r="T1010" s="5"/>
      <c r="U1010" s="5"/>
      <c r="V1010" s="5"/>
      <c r="W1010" s="5"/>
      <c r="X1010" s="5"/>
      <c r="Y1010" s="5"/>
      <c r="Z1010" s="5"/>
      <c r="AA1010" s="5"/>
    </row>
  </sheetData>
  <sheetProtection sheet="true" password="cc15" objects="true" scenarios="true"/>
  <mergeCells count="11">
    <mergeCell ref="A1:B1"/>
    <mergeCell ref="A2:B2"/>
    <mergeCell ref="A4:B4"/>
    <mergeCell ref="A5:B5"/>
    <mergeCell ref="E5:F5"/>
    <mergeCell ref="A6:B6"/>
    <mergeCell ref="E6:F6"/>
    <mergeCell ref="A7:B7"/>
    <mergeCell ref="E7:F7"/>
    <mergeCell ref="A8:B8"/>
    <mergeCell ref="E8:F8"/>
  </mergeCells>
  <dataValidations count="4">
    <dataValidation allowBlank="true" operator="between" prompt="Click and enter a value from the list of items" showDropDown="false" showErrorMessage="false" showInputMessage="true" sqref="C4" type="list">
      <formula1>"Cubic Metres,Cubic Feet"</formula1>
      <formula2>0</formula2>
    </dataValidation>
    <dataValidation allowBlank="true" operator="between" showDropDown="false" showErrorMessage="false" showInputMessage="false" sqref="I12:I35" type="list">
      <formula1>Lookups!$F$2:$F$31</formula1>
      <formula2>0</formula2>
    </dataValidation>
    <dataValidation allowBlank="true" operator="between" showDropDown="false" showErrorMessage="false" showInputMessage="false" sqref="E12:E35" type="list">
      <formula1>Lookups!$B$2:$B$31</formula1>
      <formula2>0</formula2>
    </dataValidation>
    <dataValidation allowBlank="true" operator="between" showDropDown="false" showErrorMessage="false" showInputMessage="false" sqref="G12:G35" type="list">
      <formula1>Lookups!$C$2:$C$31</formula1>
      <formula2>0</formula2>
    </dataValidation>
  </dataValidations>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A101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10" topLeftCell="A11" activePane="bottomLeft" state="frozen"/>
      <selection pane="topLeft" activeCell="A1" activeCellId="0" sqref="A1"/>
      <selection pane="bottomLeft" activeCell="A1" activeCellId="0" sqref="A1"/>
    </sheetView>
  </sheetViews>
  <sheetFormatPr defaultColWidth="12.640625" defaultRowHeight="15.75" zeroHeight="false" outlineLevelRow="0" outlineLevelCol="0"/>
  <cols>
    <col collapsed="false" customWidth="true" hidden="false" outlineLevel="0" max="1" min="1" style="2" width="11.5"/>
    <col collapsed="false" customWidth="true" hidden="false" outlineLevel="0" max="2" min="2" style="2" width="14.31"/>
    <col collapsed="false" customWidth="true" hidden="false" outlineLevel="0" max="3" min="3" style="2" width="13.75"/>
    <col collapsed="false" customWidth="true" hidden="false" outlineLevel="0" max="11" min="4" style="2" width="12.75"/>
    <col collapsed="false" customWidth="false" hidden="false" outlineLevel="0" max="1024" min="12" style="2" width="12.63"/>
  </cols>
  <sheetData>
    <row r="1" customFormat="false" ht="16.15" hidden="false" customHeight="false" outlineLevel="0" collapsed="false">
      <c r="A1" s="3" t="s">
        <v>27</v>
      </c>
      <c r="B1" s="3"/>
      <c r="C1" s="4" t="s">
        <v>1</v>
      </c>
      <c r="D1" s="4" t="s">
        <v>2</v>
      </c>
      <c r="E1" s="4" t="s">
        <v>3</v>
      </c>
      <c r="F1" s="5"/>
      <c r="G1" s="5"/>
      <c r="H1" s="5"/>
      <c r="I1" s="5"/>
      <c r="J1" s="5"/>
      <c r="K1" s="5"/>
      <c r="L1" s="5"/>
      <c r="M1" s="5"/>
      <c r="N1" s="5"/>
      <c r="O1" s="5"/>
      <c r="P1" s="5"/>
      <c r="Q1" s="5"/>
      <c r="R1" s="5"/>
      <c r="S1" s="5"/>
      <c r="T1" s="5"/>
      <c r="U1" s="5"/>
      <c r="V1" s="5"/>
      <c r="W1" s="5"/>
      <c r="X1" s="5"/>
      <c r="Y1" s="5"/>
      <c r="Z1" s="5"/>
      <c r="AA1" s="5"/>
    </row>
    <row r="2" customFormat="false" ht="13.8" hidden="false" customHeight="false" outlineLevel="0" collapsed="false">
      <c r="A2" s="6" t="s">
        <v>4</v>
      </c>
      <c r="B2" s="6"/>
      <c r="C2" s="7" t="n">
        <v>123</v>
      </c>
      <c r="D2" s="7" t="n">
        <v>456</v>
      </c>
      <c r="E2" s="7" t="n">
        <v>789</v>
      </c>
      <c r="F2" s="5"/>
      <c r="G2" s="5"/>
      <c r="H2" s="5"/>
      <c r="I2" s="5"/>
      <c r="J2" s="5"/>
      <c r="L2" s="30"/>
      <c r="N2" s="5"/>
      <c r="O2" s="5"/>
      <c r="P2" s="5"/>
      <c r="Q2" s="5"/>
      <c r="R2" s="5"/>
      <c r="S2" s="5"/>
      <c r="T2" s="5"/>
      <c r="U2" s="5"/>
      <c r="V2" s="5"/>
      <c r="W2" s="5"/>
      <c r="X2" s="5"/>
      <c r="Y2" s="5"/>
      <c r="Z2" s="5"/>
      <c r="AA2" s="5"/>
    </row>
    <row r="3" customFormat="false" ht="12.8" hidden="false" customHeight="false" outlineLevel="0" collapsed="false">
      <c r="A3" s="8"/>
      <c r="B3" s="8"/>
      <c r="C3" s="9"/>
      <c r="D3" s="4"/>
      <c r="E3" s="4"/>
      <c r="F3" s="5"/>
      <c r="G3" s="5"/>
      <c r="H3" s="5"/>
      <c r="I3" s="5"/>
      <c r="N3" s="5"/>
      <c r="O3" s="5"/>
      <c r="P3" s="5"/>
      <c r="Q3" s="5"/>
      <c r="R3" s="5"/>
      <c r="S3" s="5"/>
      <c r="T3" s="5"/>
      <c r="U3" s="5"/>
      <c r="V3" s="5"/>
      <c r="W3" s="5"/>
      <c r="X3" s="5"/>
      <c r="Y3" s="5"/>
      <c r="Z3" s="5"/>
      <c r="AA3" s="5"/>
    </row>
    <row r="4" customFormat="false" ht="12.8" hidden="false" customHeight="false" outlineLevel="0" collapsed="false">
      <c r="A4" s="20"/>
      <c r="B4" s="20"/>
      <c r="D4" s="4"/>
      <c r="E4" s="31"/>
      <c r="F4" s="31"/>
      <c r="H4" s="5"/>
      <c r="I4" s="5"/>
      <c r="J4" s="5"/>
      <c r="L4" s="32"/>
      <c r="N4" s="5"/>
      <c r="O4" s="5"/>
      <c r="P4" s="5"/>
      <c r="Q4" s="5"/>
      <c r="R4" s="5"/>
      <c r="S4" s="5"/>
      <c r="T4" s="5"/>
      <c r="U4" s="5"/>
      <c r="V4" s="5"/>
      <c r="W4" s="5"/>
      <c r="X4" s="5"/>
      <c r="Y4" s="5"/>
      <c r="Z4" s="5"/>
      <c r="AA4" s="5"/>
    </row>
    <row r="5" customFormat="false" ht="12.8" hidden="false" customHeight="false" outlineLevel="0" collapsed="false">
      <c r="A5" s="33" t="s">
        <v>8</v>
      </c>
      <c r="B5" s="33"/>
      <c r="C5" s="34" t="n">
        <f aca="false">SUM(D12:D29)</f>
        <v>1840</v>
      </c>
      <c r="D5" s="4"/>
      <c r="H5" s="5"/>
      <c r="I5" s="5"/>
      <c r="J5" s="5"/>
      <c r="L5" s="32"/>
      <c r="N5" s="5"/>
      <c r="O5" s="5"/>
      <c r="P5" s="5"/>
      <c r="Q5" s="5"/>
      <c r="R5" s="5"/>
      <c r="S5" s="5"/>
      <c r="T5" s="5"/>
      <c r="U5" s="5"/>
      <c r="V5" s="5"/>
      <c r="W5" s="5"/>
      <c r="X5" s="5"/>
      <c r="Y5" s="5"/>
      <c r="Z5" s="5"/>
      <c r="AA5" s="5"/>
    </row>
    <row r="6" customFormat="false" ht="12.8" hidden="false" customHeight="false" outlineLevel="0" collapsed="false">
      <c r="A6" s="12" t="s">
        <v>28</v>
      </c>
      <c r="B6" s="12"/>
      <c r="C6" s="35" t="n">
        <f aca="false">SUM(F12:F35)</f>
        <v>273.52392</v>
      </c>
      <c r="D6" s="4"/>
      <c r="H6" s="5"/>
      <c r="I6" s="5"/>
      <c r="J6" s="5"/>
      <c r="L6" s="32"/>
      <c r="N6" s="5"/>
      <c r="O6" s="5"/>
      <c r="P6" s="5"/>
      <c r="Q6" s="5"/>
      <c r="R6" s="5"/>
      <c r="S6" s="5"/>
      <c r="T6" s="5"/>
      <c r="U6" s="5"/>
      <c r="V6" s="5"/>
      <c r="W6" s="5"/>
      <c r="X6" s="5"/>
      <c r="Y6" s="5"/>
      <c r="Z6" s="5"/>
      <c r="AA6" s="5"/>
    </row>
    <row r="7" customFormat="false" ht="12.8" hidden="false" customHeight="false" outlineLevel="0" collapsed="false">
      <c r="A7" s="12" t="s">
        <v>12</v>
      </c>
      <c r="B7" s="12"/>
      <c r="C7" s="35" t="n">
        <f aca="false">SUM(H12:H29)</f>
        <v>49.4021</v>
      </c>
      <c r="D7" s="4"/>
      <c r="H7" s="5"/>
      <c r="I7" s="5"/>
      <c r="J7" s="5"/>
      <c r="N7" s="5"/>
      <c r="O7" s="5"/>
      <c r="P7" s="5"/>
      <c r="Q7" s="5"/>
      <c r="R7" s="5"/>
      <c r="S7" s="5"/>
      <c r="T7" s="5"/>
      <c r="U7" s="5"/>
      <c r="V7" s="5"/>
      <c r="W7" s="5"/>
      <c r="X7" s="5"/>
      <c r="Y7" s="5"/>
      <c r="Z7" s="5"/>
      <c r="AA7" s="5"/>
    </row>
    <row r="8" customFormat="false" ht="12.8" hidden="false" customHeight="false" outlineLevel="0" collapsed="false">
      <c r="A8" s="12" t="s">
        <v>14</v>
      </c>
      <c r="B8" s="12"/>
      <c r="C8" s="35" t="n">
        <f aca="false">SUM(J12:J35)</f>
        <v>339.072321</v>
      </c>
      <c r="D8" s="4"/>
      <c r="H8" s="5"/>
      <c r="I8" s="5"/>
      <c r="J8" s="5"/>
      <c r="N8" s="5"/>
      <c r="O8" s="5"/>
      <c r="P8" s="5"/>
      <c r="Q8" s="5"/>
      <c r="R8" s="5"/>
      <c r="S8" s="5"/>
      <c r="T8" s="5"/>
      <c r="U8" s="5"/>
      <c r="V8" s="5"/>
      <c r="W8" s="5"/>
      <c r="X8" s="5"/>
      <c r="Y8" s="5"/>
      <c r="Z8" s="5"/>
      <c r="AA8" s="5"/>
    </row>
    <row r="9" customFormat="false" ht="12.8" hidden="false" customHeight="false" outlineLevel="0" collapsed="false">
      <c r="D9" s="4"/>
      <c r="E9" s="19"/>
      <c r="F9" s="20"/>
      <c r="G9" s="5"/>
      <c r="H9" s="5"/>
      <c r="I9" s="5"/>
      <c r="J9" s="5"/>
      <c r="K9" s="5"/>
      <c r="L9" s="5"/>
      <c r="M9" s="5"/>
      <c r="N9" s="5"/>
      <c r="O9" s="5"/>
      <c r="P9" s="5"/>
      <c r="Q9" s="5"/>
      <c r="R9" s="5"/>
      <c r="S9" s="5"/>
      <c r="T9" s="5"/>
      <c r="U9" s="5"/>
      <c r="V9" s="5"/>
      <c r="W9" s="5"/>
      <c r="X9" s="5"/>
      <c r="Y9" s="5"/>
      <c r="Z9" s="5"/>
      <c r="AA9" s="5"/>
    </row>
    <row r="10" customFormat="false" ht="35.05" hidden="false" customHeight="false" outlineLevel="0" collapsed="false">
      <c r="A10" s="36" t="s">
        <v>15</v>
      </c>
      <c r="B10" s="36" t="s">
        <v>16</v>
      </c>
      <c r="C10" s="36" t="s">
        <v>29</v>
      </c>
      <c r="D10" s="36" t="s">
        <v>30</v>
      </c>
      <c r="E10" s="36" t="s">
        <v>19</v>
      </c>
      <c r="F10" s="36" t="s">
        <v>31</v>
      </c>
      <c r="G10" s="36" t="s">
        <v>21</v>
      </c>
      <c r="H10" s="36" t="s">
        <v>32</v>
      </c>
      <c r="I10" s="36" t="s">
        <v>23</v>
      </c>
      <c r="J10" s="36" t="s">
        <v>24</v>
      </c>
      <c r="K10" s="36" t="s">
        <v>25</v>
      </c>
      <c r="L10" s="4"/>
      <c r="M10" s="4"/>
      <c r="N10" s="4"/>
      <c r="O10" s="4"/>
      <c r="P10" s="4"/>
      <c r="Q10" s="4"/>
      <c r="R10" s="4"/>
      <c r="S10" s="4"/>
      <c r="T10" s="4"/>
      <c r="U10" s="4"/>
      <c r="V10" s="4"/>
      <c r="W10" s="4"/>
      <c r="X10" s="4"/>
      <c r="Y10" s="4"/>
      <c r="Z10" s="4"/>
      <c r="AA10" s="4"/>
    </row>
    <row r="11" customFormat="false" ht="12.8" hidden="false" customHeight="false" outlineLevel="0" collapsed="false">
      <c r="A11" s="22" t="n">
        <v>44497</v>
      </c>
      <c r="B11" s="34" t="s">
        <v>26</v>
      </c>
      <c r="C11" s="23" t="n">
        <v>1000</v>
      </c>
      <c r="D11" s="34"/>
      <c r="E11" s="37"/>
      <c r="F11" s="37"/>
      <c r="G11" s="34"/>
      <c r="H11" s="34"/>
      <c r="I11" s="34"/>
      <c r="J11" s="34"/>
      <c r="K11" s="34"/>
      <c r="L11" s="5"/>
      <c r="M11" s="5"/>
      <c r="N11" s="5"/>
      <c r="O11" s="5"/>
      <c r="P11" s="5"/>
      <c r="Q11" s="5"/>
      <c r="R11" s="5"/>
      <c r="S11" s="5"/>
      <c r="T11" s="5"/>
      <c r="U11" s="5"/>
      <c r="V11" s="5"/>
      <c r="W11" s="5"/>
      <c r="X11" s="5"/>
      <c r="Y11" s="5"/>
      <c r="Z11" s="5"/>
      <c r="AA11" s="5"/>
    </row>
    <row r="12" customFormat="false" ht="12.8" hidden="false" customHeight="false" outlineLevel="0" collapsed="false">
      <c r="A12" s="22" t="n">
        <v>44771</v>
      </c>
      <c r="B12" s="34" t="n">
        <f aca="false">IF(A12&lt;=A11,"",A12-A11)</f>
        <v>274</v>
      </c>
      <c r="C12" s="23" t="n">
        <v>2818</v>
      </c>
      <c r="D12" s="34" t="n">
        <f aca="false">IF(ISBLANK(C12),"",C12-C11)</f>
        <v>1818</v>
      </c>
      <c r="E12" s="23" t="n">
        <v>0.14711</v>
      </c>
      <c r="F12" s="38" t="n">
        <f aca="false">IF(ISBLANK(C12),"",(D12*E12))</f>
        <v>267.44598</v>
      </c>
      <c r="G12" s="11" t="n">
        <v>0.1754</v>
      </c>
      <c r="H12" s="35" t="n">
        <f aca="false">IF(ISBLANK(C12),"",B12*G12)</f>
        <v>48.0596</v>
      </c>
      <c r="I12" s="26" t="n">
        <v>0.05</v>
      </c>
      <c r="J12" s="35" t="n">
        <f aca="false">IF(ISBLANK(C12),"",(F12+H12)+(F12+H12)*I12)</f>
        <v>331.280859</v>
      </c>
      <c r="K12" s="35" t="n">
        <f aca="false">J12/B12</f>
        <v>1.20905422992701</v>
      </c>
      <c r="L12" s="5"/>
      <c r="M12" s="5"/>
      <c r="N12" s="5"/>
      <c r="O12" s="5"/>
      <c r="P12" s="5"/>
      <c r="Q12" s="5"/>
      <c r="R12" s="5"/>
      <c r="S12" s="5"/>
      <c r="T12" s="5"/>
      <c r="U12" s="5"/>
      <c r="V12" s="5"/>
      <c r="W12" s="5"/>
      <c r="X12" s="5"/>
      <c r="Y12" s="5"/>
      <c r="Z12" s="5"/>
      <c r="AA12" s="5"/>
    </row>
    <row r="13" customFormat="false" ht="12.8" hidden="false" customHeight="false" outlineLevel="0" collapsed="false">
      <c r="A13" s="22" t="n">
        <v>44774</v>
      </c>
      <c r="B13" s="34" t="n">
        <f aca="false">IF(A13&lt;=A12,"",A13-A12)</f>
        <v>3</v>
      </c>
      <c r="C13" s="23" t="n">
        <v>2840</v>
      </c>
      <c r="D13" s="34" t="n">
        <f aca="false">IF(ISBLANK(C13),"",C13-C12)</f>
        <v>22</v>
      </c>
      <c r="E13" s="23" t="n">
        <v>0.27627</v>
      </c>
      <c r="F13" s="38" t="n">
        <f aca="false">IF(ISBLANK(C13),"",(D13*E13))</f>
        <v>6.07794</v>
      </c>
      <c r="G13" s="11" t="n">
        <v>0.4475</v>
      </c>
      <c r="H13" s="35" t="n">
        <f aca="false">IF(ISBLANK(C13),"",B13*G13)</f>
        <v>1.3425</v>
      </c>
      <c r="I13" s="26" t="n">
        <v>0.05</v>
      </c>
      <c r="J13" s="35" t="n">
        <f aca="false">IF(ISBLANK(C13),"",(F13+H13)+(F13+H13)*I13)</f>
        <v>7.791462</v>
      </c>
      <c r="K13" s="35" t="n">
        <f aca="false">J13/B13</f>
        <v>2.597154</v>
      </c>
      <c r="L13" s="5"/>
      <c r="M13" s="5"/>
      <c r="N13" s="5"/>
      <c r="O13" s="5"/>
      <c r="P13" s="5"/>
      <c r="Q13" s="5"/>
      <c r="R13" s="5"/>
      <c r="S13" s="5"/>
      <c r="T13" s="5"/>
      <c r="U13" s="5"/>
      <c r="V13" s="5"/>
      <c r="W13" s="5"/>
      <c r="X13" s="5"/>
      <c r="Y13" s="5"/>
      <c r="Z13" s="5"/>
      <c r="AA13" s="5"/>
    </row>
    <row r="14" customFormat="false" ht="12.8" hidden="false" customHeight="false" outlineLevel="0" collapsed="false">
      <c r="A14" s="22"/>
      <c r="B14" s="34" t="str">
        <f aca="false">IF(A14&lt;=A13,"",A14-A13)</f>
        <v/>
      </c>
      <c r="C14" s="23"/>
      <c r="D14" s="34" t="str">
        <f aca="false">IF(ISBLANK(C14),"",C14-C13)</f>
        <v/>
      </c>
      <c r="E14" s="23"/>
      <c r="F14" s="38" t="str">
        <f aca="false">IF(ISBLANK(C14),"",(D14*E14))</f>
        <v/>
      </c>
      <c r="G14" s="27"/>
      <c r="H14" s="35" t="str">
        <f aca="false">IF(ISBLANK(C14),"",B14*G14)</f>
        <v/>
      </c>
      <c r="I14" s="23"/>
      <c r="J14" s="34" t="str">
        <f aca="false">IF(ISBLANK(C14),"",(F14+H14)+(F14+H14)*I14)</f>
        <v/>
      </c>
      <c r="K14" s="34"/>
      <c r="L14" s="5"/>
      <c r="M14" s="5"/>
      <c r="N14" s="5"/>
      <c r="O14" s="5"/>
      <c r="P14" s="5"/>
      <c r="Q14" s="5"/>
      <c r="R14" s="5"/>
      <c r="S14" s="5"/>
      <c r="T14" s="5"/>
      <c r="U14" s="5"/>
      <c r="V14" s="5"/>
      <c r="W14" s="5"/>
      <c r="X14" s="5"/>
      <c r="Y14" s="5"/>
      <c r="Z14" s="5"/>
      <c r="AA14" s="5"/>
    </row>
    <row r="15" customFormat="false" ht="12.8" hidden="false" customHeight="false" outlineLevel="0" collapsed="false">
      <c r="A15" s="22"/>
      <c r="B15" s="34" t="str">
        <f aca="false">IF(A15&lt;=A14,"",A15-A14)</f>
        <v/>
      </c>
      <c r="C15" s="23"/>
      <c r="D15" s="34" t="str">
        <f aca="false">IF(ISBLANK(C15),"",C15-C14)</f>
        <v/>
      </c>
      <c r="E15" s="23"/>
      <c r="F15" s="38" t="str">
        <f aca="false">IF(ISBLANK(C15),"",(D15*E15))</f>
        <v/>
      </c>
      <c r="G15" s="27"/>
      <c r="H15" s="35" t="str">
        <f aca="false">IF(ISBLANK(C15),"",B15*G15)</f>
        <v/>
      </c>
      <c r="I15" s="23"/>
      <c r="J15" s="34" t="str">
        <f aca="false">IF(ISBLANK(C15),"",(F15+H15)+(F15+H15)*I15)</f>
        <v/>
      </c>
      <c r="K15" s="34"/>
      <c r="L15" s="5"/>
      <c r="M15" s="5"/>
      <c r="N15" s="5"/>
      <c r="O15" s="5"/>
      <c r="P15" s="5"/>
      <c r="Q15" s="5"/>
      <c r="R15" s="5"/>
      <c r="S15" s="5"/>
      <c r="T15" s="5"/>
      <c r="U15" s="5"/>
      <c r="V15" s="5"/>
      <c r="W15" s="5"/>
      <c r="X15" s="5"/>
      <c r="Y15" s="5"/>
      <c r="Z15" s="5"/>
      <c r="AA15" s="5"/>
    </row>
    <row r="16" customFormat="false" ht="12.8" hidden="false" customHeight="false" outlineLevel="0" collapsed="false">
      <c r="A16" s="22"/>
      <c r="B16" s="34" t="str">
        <f aca="false">IF(A16&lt;=A15,"",A16-A15)</f>
        <v/>
      </c>
      <c r="C16" s="23"/>
      <c r="D16" s="34" t="str">
        <f aca="false">IF(ISBLANK(C16),"",C16-C15)</f>
        <v/>
      </c>
      <c r="E16" s="23"/>
      <c r="F16" s="38" t="str">
        <f aca="false">IF(ISBLANK(C16),"",(D16*E16))</f>
        <v/>
      </c>
      <c r="G16" s="27"/>
      <c r="H16" s="35" t="str">
        <f aca="false">IF(ISBLANK(C16),"",B16*G16)</f>
        <v/>
      </c>
      <c r="I16" s="23"/>
      <c r="J16" s="34" t="str">
        <f aca="false">IF(ISBLANK(C16),"",(F16+H16)+(F16+H16)*I16)</f>
        <v/>
      </c>
      <c r="K16" s="34"/>
      <c r="L16" s="5"/>
      <c r="M16" s="5"/>
      <c r="N16" s="5"/>
      <c r="O16" s="5"/>
      <c r="P16" s="5"/>
      <c r="Q16" s="5"/>
      <c r="R16" s="5"/>
      <c r="S16" s="5"/>
      <c r="T16" s="5"/>
      <c r="U16" s="5"/>
      <c r="V16" s="5"/>
      <c r="W16" s="5"/>
      <c r="X16" s="5"/>
      <c r="Y16" s="5"/>
      <c r="Z16" s="5"/>
      <c r="AA16" s="5"/>
    </row>
    <row r="17" customFormat="false" ht="12.8" hidden="false" customHeight="false" outlineLevel="0" collapsed="false">
      <c r="A17" s="22"/>
      <c r="B17" s="34" t="str">
        <f aca="false">IF(A17&lt;=A16,"",A17-A16)</f>
        <v/>
      </c>
      <c r="C17" s="23"/>
      <c r="D17" s="34" t="str">
        <f aca="false">IF(ISBLANK(C17),"",C17-C16)</f>
        <v/>
      </c>
      <c r="E17" s="23"/>
      <c r="F17" s="38" t="str">
        <f aca="false">IF(ISBLANK(C17),"",(D17*E17))</f>
        <v/>
      </c>
      <c r="G17" s="27"/>
      <c r="H17" s="35" t="str">
        <f aca="false">IF(ISBLANK(C17),"",B17*G17)</f>
        <v/>
      </c>
      <c r="I17" s="23"/>
      <c r="J17" s="34" t="str">
        <f aca="false">IF(ISBLANK(C17),"",(F17+H17)+(F17+H17)*I17)</f>
        <v/>
      </c>
      <c r="K17" s="34"/>
      <c r="L17" s="5"/>
      <c r="M17" s="5"/>
      <c r="N17" s="5"/>
      <c r="O17" s="5"/>
      <c r="P17" s="5"/>
      <c r="Q17" s="5"/>
      <c r="R17" s="5"/>
      <c r="S17" s="5"/>
      <c r="T17" s="5"/>
      <c r="U17" s="5"/>
      <c r="V17" s="5"/>
      <c r="W17" s="5"/>
      <c r="X17" s="5"/>
      <c r="Y17" s="5"/>
      <c r="Z17" s="5"/>
      <c r="AA17" s="5"/>
    </row>
    <row r="18" customFormat="false" ht="12.8" hidden="false" customHeight="false" outlineLevel="0" collapsed="false">
      <c r="A18" s="22"/>
      <c r="B18" s="34" t="str">
        <f aca="false">IF(A18&lt;=A17,"",A18-A17)</f>
        <v/>
      </c>
      <c r="C18" s="23"/>
      <c r="D18" s="34" t="str">
        <f aca="false">IF(ISBLANK(C18),"",C18-C17)</f>
        <v/>
      </c>
      <c r="E18" s="23"/>
      <c r="F18" s="38" t="str">
        <f aca="false">IF(ISBLANK(C18),"",(D18*E18))</f>
        <v/>
      </c>
      <c r="G18" s="27"/>
      <c r="H18" s="35" t="str">
        <f aca="false">IF(ISBLANK(C18),"",B18*G18)</f>
        <v/>
      </c>
      <c r="I18" s="23"/>
      <c r="J18" s="34" t="str">
        <f aca="false">IF(ISBLANK(C18),"",(F18+H18)+(F18+H18)*I18)</f>
        <v/>
      </c>
      <c r="K18" s="34"/>
      <c r="L18" s="5"/>
      <c r="M18" s="5"/>
      <c r="N18" s="5"/>
      <c r="O18" s="5"/>
      <c r="P18" s="5"/>
      <c r="Q18" s="5"/>
      <c r="R18" s="5"/>
      <c r="S18" s="5"/>
      <c r="T18" s="5"/>
      <c r="U18" s="5"/>
      <c r="V18" s="5"/>
      <c r="W18" s="5"/>
      <c r="X18" s="5"/>
      <c r="Y18" s="5"/>
      <c r="Z18" s="5"/>
      <c r="AA18" s="5"/>
    </row>
    <row r="19" customFormat="false" ht="12.8" hidden="false" customHeight="false" outlineLevel="0" collapsed="false">
      <c r="A19" s="22"/>
      <c r="B19" s="34" t="str">
        <f aca="false">IF(A19&lt;=A18,"",A19-A18)</f>
        <v/>
      </c>
      <c r="C19" s="23"/>
      <c r="D19" s="34" t="str">
        <f aca="false">IF(ISBLANK(C19),"",C19-C18)</f>
        <v/>
      </c>
      <c r="E19" s="23"/>
      <c r="F19" s="38" t="str">
        <f aca="false">IF(ISBLANK(C19),"",(D19*E19))</f>
        <v/>
      </c>
      <c r="G19" s="27"/>
      <c r="H19" s="35" t="str">
        <f aca="false">IF(ISBLANK(C19),"",B19*G19)</f>
        <v/>
      </c>
      <c r="I19" s="23"/>
      <c r="J19" s="34" t="str">
        <f aca="false">IF(ISBLANK(C19),"",(F19+H19)+(F19+H19)*I19)</f>
        <v/>
      </c>
      <c r="K19" s="34"/>
      <c r="L19" s="5"/>
      <c r="M19" s="5"/>
      <c r="N19" s="5"/>
      <c r="O19" s="5"/>
      <c r="P19" s="5"/>
      <c r="Q19" s="5"/>
      <c r="R19" s="5"/>
      <c r="S19" s="5"/>
      <c r="T19" s="5"/>
      <c r="U19" s="5"/>
      <c r="V19" s="5"/>
      <c r="W19" s="5"/>
      <c r="X19" s="5"/>
      <c r="Y19" s="5"/>
      <c r="Z19" s="5"/>
      <c r="AA19" s="5"/>
    </row>
    <row r="20" customFormat="false" ht="12.8" hidden="false" customHeight="false" outlineLevel="0" collapsed="false">
      <c r="A20" s="22"/>
      <c r="B20" s="34" t="str">
        <f aca="false">IF(A20&lt;=A19,"",A20-A19)</f>
        <v/>
      </c>
      <c r="C20" s="23"/>
      <c r="D20" s="34" t="str">
        <f aca="false">IF(ISBLANK(C20),"",C20-C19)</f>
        <v/>
      </c>
      <c r="E20" s="23"/>
      <c r="F20" s="38" t="str">
        <f aca="false">IF(ISBLANK(C20),"",(D20*E20))</f>
        <v/>
      </c>
      <c r="G20" s="27"/>
      <c r="H20" s="35" t="str">
        <f aca="false">IF(ISBLANK(C20),"",B20*G20)</f>
        <v/>
      </c>
      <c r="I20" s="23"/>
      <c r="J20" s="34" t="str">
        <f aca="false">IF(ISBLANK(C20),"",(F20+H20)+(F20+H20)*I20)</f>
        <v/>
      </c>
      <c r="K20" s="34"/>
      <c r="L20" s="5"/>
      <c r="M20" s="5"/>
      <c r="N20" s="5"/>
      <c r="O20" s="5"/>
      <c r="P20" s="5"/>
      <c r="Q20" s="5"/>
      <c r="R20" s="5"/>
      <c r="S20" s="5"/>
      <c r="T20" s="5"/>
      <c r="U20" s="5"/>
      <c r="V20" s="5"/>
      <c r="W20" s="5"/>
      <c r="X20" s="5"/>
      <c r="Y20" s="5"/>
      <c r="Z20" s="5"/>
      <c r="AA20" s="5"/>
    </row>
    <row r="21" customFormat="false" ht="12.8" hidden="false" customHeight="false" outlineLevel="0" collapsed="false">
      <c r="A21" s="22"/>
      <c r="B21" s="34" t="str">
        <f aca="false">IF(A21&lt;=A20,"",A21-A20)</f>
        <v/>
      </c>
      <c r="C21" s="23"/>
      <c r="D21" s="34" t="str">
        <f aca="false">IF(ISBLANK(C21),"",C21-C20)</f>
        <v/>
      </c>
      <c r="E21" s="23"/>
      <c r="F21" s="38" t="str">
        <f aca="false">IF(ISBLANK(C21),"",(D21*E21))</f>
        <v/>
      </c>
      <c r="G21" s="27"/>
      <c r="H21" s="35" t="str">
        <f aca="false">IF(ISBLANK(C21),"",B21*G21)</f>
        <v/>
      </c>
      <c r="I21" s="23"/>
      <c r="J21" s="34" t="str">
        <f aca="false">IF(ISBLANK(C21),"",(F21+H21)+(F21+H21)*I21)</f>
        <v/>
      </c>
      <c r="K21" s="34"/>
      <c r="L21" s="5"/>
      <c r="M21" s="5"/>
      <c r="N21" s="5"/>
      <c r="O21" s="5"/>
      <c r="P21" s="5"/>
      <c r="Q21" s="5"/>
      <c r="R21" s="5"/>
      <c r="S21" s="5"/>
      <c r="T21" s="5"/>
      <c r="U21" s="5"/>
      <c r="V21" s="5"/>
      <c r="W21" s="5"/>
      <c r="X21" s="5"/>
      <c r="Y21" s="5"/>
      <c r="Z21" s="5"/>
      <c r="AA21" s="5"/>
    </row>
    <row r="22" customFormat="false" ht="12.8" hidden="false" customHeight="false" outlineLevel="0" collapsed="false">
      <c r="A22" s="22"/>
      <c r="B22" s="34" t="str">
        <f aca="false">IF(A22&lt;=A21,"",A22-A21)</f>
        <v/>
      </c>
      <c r="C22" s="28"/>
      <c r="D22" s="34" t="str">
        <f aca="false">IF(ISBLANK(C22),"",C22-C21)</f>
        <v/>
      </c>
      <c r="E22" s="23"/>
      <c r="F22" s="38" t="str">
        <f aca="false">IF(ISBLANK(C22),"",(D22*E22))</f>
        <v/>
      </c>
      <c r="G22" s="27"/>
      <c r="H22" s="35" t="str">
        <f aca="false">IF(ISBLANK(C22),"",B22*G22)</f>
        <v/>
      </c>
      <c r="I22" s="23"/>
      <c r="J22" s="34" t="str">
        <f aca="false">IF(ISBLANK(C22),"",(F22+H22)+(F22+H22)*I22)</f>
        <v/>
      </c>
      <c r="K22" s="34"/>
      <c r="L22" s="5"/>
      <c r="M22" s="5"/>
      <c r="N22" s="5"/>
      <c r="O22" s="5"/>
      <c r="P22" s="5"/>
      <c r="Q22" s="5"/>
      <c r="R22" s="5"/>
      <c r="S22" s="5"/>
      <c r="T22" s="5"/>
      <c r="U22" s="5"/>
      <c r="V22" s="5"/>
      <c r="W22" s="5"/>
      <c r="X22" s="5"/>
      <c r="Y22" s="5"/>
      <c r="Z22" s="5"/>
      <c r="AA22" s="5"/>
    </row>
    <row r="23" customFormat="false" ht="12.8" hidden="false" customHeight="false" outlineLevel="0" collapsed="false">
      <c r="A23" s="22"/>
      <c r="B23" s="34" t="str">
        <f aca="false">IF(A23&lt;=A22,"",A23-A22)</f>
        <v/>
      </c>
      <c r="C23" s="23"/>
      <c r="D23" s="34" t="str">
        <f aca="false">IF(ISBLANK(C23),"",C23-C22)</f>
        <v/>
      </c>
      <c r="E23" s="23"/>
      <c r="F23" s="38" t="str">
        <f aca="false">IF(ISBLANK(C23),"",(D23*E23))</f>
        <v/>
      </c>
      <c r="G23" s="27"/>
      <c r="H23" s="35" t="str">
        <f aca="false">IF(ISBLANK(C23),"",B23*G23)</f>
        <v/>
      </c>
      <c r="I23" s="23"/>
      <c r="J23" s="34" t="str">
        <f aca="false">IF(ISBLANK(C23),"",(F23+H23)+(F23+H23)*I23)</f>
        <v/>
      </c>
      <c r="K23" s="34"/>
      <c r="L23" s="5"/>
      <c r="M23" s="5"/>
      <c r="N23" s="5"/>
      <c r="O23" s="5"/>
      <c r="P23" s="5"/>
      <c r="Q23" s="5"/>
      <c r="R23" s="5"/>
      <c r="S23" s="5"/>
      <c r="T23" s="5"/>
      <c r="U23" s="5"/>
      <c r="V23" s="5"/>
      <c r="W23" s="5"/>
      <c r="X23" s="5"/>
      <c r="Y23" s="5"/>
      <c r="Z23" s="5"/>
      <c r="AA23" s="5"/>
    </row>
    <row r="24" customFormat="false" ht="12.8" hidden="false" customHeight="false" outlineLevel="0" collapsed="false">
      <c r="A24" s="22"/>
      <c r="B24" s="34" t="str">
        <f aca="false">IF(A24&lt;=A23,"",A24-A23)</f>
        <v/>
      </c>
      <c r="C24" s="23"/>
      <c r="D24" s="34" t="str">
        <f aca="false">IF(ISBLANK(C24),"",C24-C23)</f>
        <v/>
      </c>
      <c r="E24" s="23"/>
      <c r="F24" s="38" t="str">
        <f aca="false">IF(ISBLANK(C24),"",(D24*E24))</f>
        <v/>
      </c>
      <c r="G24" s="27"/>
      <c r="H24" s="35" t="str">
        <f aca="false">IF(ISBLANK(C24),"",B24*G24)</f>
        <v/>
      </c>
      <c r="I24" s="23"/>
      <c r="J24" s="34" t="str">
        <f aca="false">IF(ISBLANK(C24),"",(F24+H24)+(F24+H24)*I24)</f>
        <v/>
      </c>
      <c r="K24" s="34"/>
      <c r="L24" s="5"/>
      <c r="M24" s="5"/>
      <c r="N24" s="5"/>
      <c r="O24" s="5"/>
      <c r="P24" s="5"/>
      <c r="Q24" s="5"/>
      <c r="R24" s="5"/>
      <c r="S24" s="5"/>
      <c r="T24" s="5"/>
      <c r="U24" s="5"/>
      <c r="V24" s="5"/>
      <c r="W24" s="5"/>
      <c r="X24" s="5"/>
      <c r="Y24" s="5"/>
      <c r="Z24" s="5"/>
      <c r="AA24" s="5"/>
    </row>
    <row r="25" customFormat="false" ht="12.8" hidden="false" customHeight="false" outlineLevel="0" collapsed="false">
      <c r="A25" s="22"/>
      <c r="B25" s="34" t="str">
        <f aca="false">IF(A25&lt;=A24,"",A25-A24)</f>
        <v/>
      </c>
      <c r="C25" s="23"/>
      <c r="D25" s="34" t="str">
        <f aca="false">IF(ISBLANK(C25),"",C25-C24)</f>
        <v/>
      </c>
      <c r="E25" s="23"/>
      <c r="F25" s="38" t="str">
        <f aca="false">IF(ISBLANK(C25),"",(D25*E25))</f>
        <v/>
      </c>
      <c r="G25" s="27"/>
      <c r="H25" s="35" t="str">
        <f aca="false">IF(ISBLANK(C25),"",B25*G25)</f>
        <v/>
      </c>
      <c r="I25" s="23"/>
      <c r="J25" s="34" t="str">
        <f aca="false">IF(ISBLANK(C25),"",(F25+H25)+(F25+H25)*I25)</f>
        <v/>
      </c>
      <c r="K25" s="34"/>
      <c r="L25" s="5"/>
      <c r="M25" s="5"/>
      <c r="N25" s="5"/>
      <c r="O25" s="5"/>
      <c r="P25" s="5"/>
      <c r="Q25" s="5"/>
      <c r="R25" s="5"/>
      <c r="S25" s="5"/>
      <c r="T25" s="5"/>
      <c r="U25" s="5"/>
      <c r="V25" s="5"/>
      <c r="W25" s="5"/>
      <c r="X25" s="5"/>
      <c r="Y25" s="5"/>
      <c r="Z25" s="5"/>
      <c r="AA25" s="5"/>
    </row>
    <row r="26" customFormat="false" ht="12.8" hidden="false" customHeight="false" outlineLevel="0" collapsed="false">
      <c r="A26" s="22"/>
      <c r="B26" s="34" t="str">
        <f aca="false">IF(A26&lt;=A25,"",A26-A25)</f>
        <v/>
      </c>
      <c r="C26" s="23"/>
      <c r="D26" s="34" t="str">
        <f aca="false">IF(ISBLANK(C26),"",C26-C25)</f>
        <v/>
      </c>
      <c r="E26" s="23"/>
      <c r="F26" s="38" t="str">
        <f aca="false">IF(ISBLANK(C26),"",(D26*E26))</f>
        <v/>
      </c>
      <c r="G26" s="27"/>
      <c r="H26" s="35" t="str">
        <f aca="false">IF(ISBLANK(C26),"",B26*G26)</f>
        <v/>
      </c>
      <c r="I26" s="23"/>
      <c r="J26" s="34" t="str">
        <f aca="false">IF(ISBLANK(C26),"",(F26+H26)+(F26+H26)*I26)</f>
        <v/>
      </c>
      <c r="K26" s="34"/>
      <c r="L26" s="5"/>
      <c r="M26" s="5"/>
      <c r="N26" s="5"/>
      <c r="O26" s="5"/>
      <c r="P26" s="5"/>
      <c r="Q26" s="5"/>
      <c r="R26" s="5"/>
      <c r="S26" s="5"/>
      <c r="T26" s="5"/>
      <c r="U26" s="5"/>
      <c r="V26" s="5"/>
      <c r="W26" s="5"/>
      <c r="X26" s="5"/>
      <c r="Y26" s="5"/>
      <c r="Z26" s="5"/>
      <c r="AA26" s="5"/>
    </row>
    <row r="27" customFormat="false" ht="12.8" hidden="false" customHeight="false" outlineLevel="0" collapsed="false">
      <c r="A27" s="22"/>
      <c r="B27" s="34" t="str">
        <f aca="false">IF(A27&lt;=A26,"",A27-A26)</f>
        <v/>
      </c>
      <c r="C27" s="23"/>
      <c r="D27" s="34" t="str">
        <f aca="false">IF(ISBLANK(C27),"",C27-C26)</f>
        <v/>
      </c>
      <c r="E27" s="23"/>
      <c r="F27" s="38" t="str">
        <f aca="false">IF(ISBLANK(C27),"",(D27*E27))</f>
        <v/>
      </c>
      <c r="G27" s="27"/>
      <c r="H27" s="35" t="str">
        <f aca="false">IF(ISBLANK(C27),"",B27*G27)</f>
        <v/>
      </c>
      <c r="I27" s="23"/>
      <c r="J27" s="34" t="str">
        <f aca="false">IF(ISBLANK(C27),"",(F27+H27)+(F27+H27)*I27)</f>
        <v/>
      </c>
      <c r="K27" s="34"/>
      <c r="L27" s="5"/>
      <c r="M27" s="5"/>
      <c r="N27" s="5"/>
      <c r="O27" s="5"/>
      <c r="P27" s="5"/>
      <c r="Q27" s="5"/>
      <c r="R27" s="5"/>
      <c r="S27" s="5"/>
      <c r="T27" s="5"/>
      <c r="U27" s="5"/>
      <c r="V27" s="5"/>
      <c r="W27" s="5"/>
      <c r="X27" s="5"/>
      <c r="Y27" s="5"/>
      <c r="Z27" s="5"/>
      <c r="AA27" s="5"/>
    </row>
    <row r="28" customFormat="false" ht="12.8" hidden="false" customHeight="false" outlineLevel="0" collapsed="false">
      <c r="A28" s="22"/>
      <c r="B28" s="34" t="str">
        <f aca="false">IF(A28&lt;=A27,"",A28-A27)</f>
        <v/>
      </c>
      <c r="C28" s="23"/>
      <c r="D28" s="34" t="str">
        <f aca="false">IF(ISBLANK(C28),"",C28-C27)</f>
        <v/>
      </c>
      <c r="E28" s="23"/>
      <c r="F28" s="38" t="str">
        <f aca="false">IF(ISBLANK(C28),"",(D28*E28))</f>
        <v/>
      </c>
      <c r="G28" s="27"/>
      <c r="H28" s="35" t="str">
        <f aca="false">IF(ISBLANK(C28),"",B28*G28)</f>
        <v/>
      </c>
      <c r="I28" s="23"/>
      <c r="J28" s="34" t="str">
        <f aca="false">IF(ISBLANK(C28),"",(F28+H28)+(F28+H28)*I28)</f>
        <v/>
      </c>
      <c r="K28" s="34"/>
      <c r="L28" s="5"/>
      <c r="M28" s="5"/>
      <c r="N28" s="5"/>
      <c r="O28" s="5"/>
      <c r="P28" s="5"/>
      <c r="Q28" s="5"/>
      <c r="R28" s="5"/>
      <c r="S28" s="5"/>
      <c r="T28" s="5"/>
      <c r="U28" s="5"/>
      <c r="V28" s="5"/>
      <c r="W28" s="5"/>
      <c r="X28" s="5"/>
      <c r="Y28" s="5"/>
      <c r="Z28" s="5"/>
      <c r="AA28" s="5"/>
    </row>
    <row r="29" customFormat="false" ht="12.8" hidden="false" customHeight="false" outlineLevel="0" collapsed="false">
      <c r="A29" s="22"/>
      <c r="B29" s="34" t="str">
        <f aca="false">IF(A29&lt;=A28,"",A29-A28)</f>
        <v/>
      </c>
      <c r="C29" s="23"/>
      <c r="D29" s="34" t="str">
        <f aca="false">IF(ISBLANK(C29),"",C29-C28)</f>
        <v/>
      </c>
      <c r="E29" s="23"/>
      <c r="F29" s="38" t="str">
        <f aca="false">IF(ISBLANK(C29),"",(D29*E29))</f>
        <v/>
      </c>
      <c r="G29" s="27"/>
      <c r="H29" s="35" t="str">
        <f aca="false">IF(ISBLANK(C29),"",B29*G29)</f>
        <v/>
      </c>
      <c r="I29" s="23"/>
      <c r="J29" s="34" t="str">
        <f aca="false">IF(ISBLANK(C29),"",(F29+H29)+(F29+H29)*I29)</f>
        <v/>
      </c>
      <c r="K29" s="34"/>
      <c r="L29" s="5"/>
      <c r="M29" s="5"/>
      <c r="N29" s="5"/>
      <c r="O29" s="5"/>
      <c r="P29" s="5"/>
      <c r="Q29" s="5"/>
      <c r="R29" s="5"/>
      <c r="S29" s="5"/>
      <c r="T29" s="5"/>
      <c r="U29" s="5"/>
      <c r="V29" s="5"/>
      <c r="W29" s="5"/>
      <c r="X29" s="5"/>
      <c r="Y29" s="5"/>
      <c r="Z29" s="5"/>
      <c r="AA29" s="5"/>
    </row>
    <row r="30" customFormat="false" ht="12.8" hidden="false" customHeight="false" outlineLevel="0" collapsed="false">
      <c r="A30" s="22"/>
      <c r="B30" s="34" t="str">
        <f aca="false">IF(A30&lt;=A29,"",A30-A29)</f>
        <v/>
      </c>
      <c r="C30" s="23"/>
      <c r="D30" s="34" t="str">
        <f aca="false">IF(ISBLANK(C30),"",C30-C29)</f>
        <v/>
      </c>
      <c r="E30" s="23"/>
      <c r="F30" s="38" t="str">
        <f aca="false">IF(ISBLANK(C30),"",(D30*E30))</f>
        <v/>
      </c>
      <c r="G30" s="27"/>
      <c r="H30" s="35" t="str">
        <f aca="false">IF(ISBLANK(C30),"",B30*G30)</f>
        <v/>
      </c>
      <c r="I30" s="23"/>
      <c r="J30" s="34" t="str">
        <f aca="false">IF(ISBLANK(C30),"",(F30+H30)+(F30+H30)*I30)</f>
        <v/>
      </c>
      <c r="K30" s="34"/>
      <c r="L30" s="5"/>
      <c r="M30" s="5"/>
      <c r="N30" s="5"/>
      <c r="O30" s="5"/>
      <c r="P30" s="5"/>
      <c r="Q30" s="5"/>
      <c r="R30" s="5"/>
      <c r="S30" s="5"/>
      <c r="T30" s="5"/>
      <c r="U30" s="5"/>
      <c r="V30" s="5"/>
      <c r="W30" s="5"/>
      <c r="X30" s="5"/>
      <c r="Y30" s="5"/>
      <c r="Z30" s="5"/>
      <c r="AA30" s="5"/>
    </row>
    <row r="31" customFormat="false" ht="12.8" hidden="false" customHeight="false" outlineLevel="0" collapsed="false">
      <c r="A31" s="22"/>
      <c r="B31" s="34" t="str">
        <f aca="false">IF(A31&lt;=A30,"",A31-A30)</f>
        <v/>
      </c>
      <c r="C31" s="23"/>
      <c r="D31" s="34" t="str">
        <f aca="false">IF(ISBLANK(C31),"",C31-C30)</f>
        <v/>
      </c>
      <c r="E31" s="23"/>
      <c r="F31" s="38" t="str">
        <f aca="false">IF(ISBLANK(C31),"",(D31*E31))</f>
        <v/>
      </c>
      <c r="G31" s="27"/>
      <c r="H31" s="35" t="str">
        <f aca="false">IF(ISBLANK(C31),"",B31*G31)</f>
        <v/>
      </c>
      <c r="I31" s="23"/>
      <c r="J31" s="34" t="str">
        <f aca="false">IF(ISBLANK(C31),"",(F31+H31)+(F31+H31)*I31)</f>
        <v/>
      </c>
      <c r="K31" s="34"/>
      <c r="L31" s="5"/>
      <c r="M31" s="5"/>
      <c r="N31" s="5"/>
      <c r="O31" s="5"/>
      <c r="P31" s="5"/>
      <c r="Q31" s="5"/>
      <c r="R31" s="5"/>
      <c r="S31" s="5"/>
      <c r="T31" s="5"/>
      <c r="U31" s="5"/>
      <c r="V31" s="5"/>
      <c r="W31" s="5"/>
      <c r="X31" s="5"/>
      <c r="Y31" s="5"/>
      <c r="Z31" s="5"/>
      <c r="AA31" s="5"/>
    </row>
    <row r="32" customFormat="false" ht="12.8" hidden="false" customHeight="false" outlineLevel="0" collapsed="false">
      <c r="A32" s="22"/>
      <c r="B32" s="34" t="str">
        <f aca="false">IF(A32&lt;=A31,"",A32-A31)</f>
        <v/>
      </c>
      <c r="C32" s="23"/>
      <c r="D32" s="34" t="str">
        <f aca="false">IF(ISBLANK(C32),"",C32-C31)</f>
        <v/>
      </c>
      <c r="E32" s="23"/>
      <c r="F32" s="38" t="str">
        <f aca="false">IF(ISBLANK(C32),"",(D32*E32))</f>
        <v/>
      </c>
      <c r="G32" s="27"/>
      <c r="H32" s="35" t="str">
        <f aca="false">IF(ISBLANK(C32),"",B32*G32)</f>
        <v/>
      </c>
      <c r="I32" s="23"/>
      <c r="J32" s="34" t="str">
        <f aca="false">IF(ISBLANK(C32),"",(F32+H32)+(F32+H32)*I32)</f>
        <v/>
      </c>
      <c r="K32" s="34"/>
      <c r="L32" s="5"/>
      <c r="M32" s="5"/>
      <c r="N32" s="5"/>
      <c r="O32" s="5"/>
      <c r="P32" s="5"/>
      <c r="Q32" s="5"/>
      <c r="R32" s="5"/>
      <c r="S32" s="5"/>
      <c r="T32" s="5"/>
      <c r="U32" s="5"/>
      <c r="V32" s="5"/>
      <c r="W32" s="5"/>
      <c r="X32" s="5"/>
      <c r="Y32" s="5"/>
      <c r="Z32" s="5"/>
      <c r="AA32" s="5"/>
    </row>
    <row r="33" customFormat="false" ht="12.8" hidden="false" customHeight="false" outlineLevel="0" collapsed="false">
      <c r="A33" s="22"/>
      <c r="B33" s="34" t="str">
        <f aca="false">IF(A33&lt;=A32,"",A33-A32)</f>
        <v/>
      </c>
      <c r="C33" s="23"/>
      <c r="D33" s="34" t="str">
        <f aca="false">IF(ISBLANK(C33),"",C33-C32)</f>
        <v/>
      </c>
      <c r="E33" s="23"/>
      <c r="F33" s="38" t="str">
        <f aca="false">IF(ISBLANK(C33),"",(D33*E33))</f>
        <v/>
      </c>
      <c r="G33" s="27"/>
      <c r="H33" s="35" t="str">
        <f aca="false">IF(ISBLANK(C33),"",B33*G33)</f>
        <v/>
      </c>
      <c r="I33" s="23"/>
      <c r="J33" s="34" t="str">
        <f aca="false">IF(ISBLANK(C33),"",(F33+H33)+(F33+H33)*I33)</f>
        <v/>
      </c>
      <c r="K33" s="34"/>
      <c r="L33" s="5"/>
      <c r="M33" s="5"/>
      <c r="N33" s="5"/>
      <c r="O33" s="5"/>
      <c r="P33" s="5"/>
      <c r="Q33" s="5"/>
      <c r="R33" s="5"/>
      <c r="S33" s="5"/>
      <c r="T33" s="5"/>
      <c r="U33" s="5"/>
      <c r="V33" s="5"/>
      <c r="W33" s="5"/>
      <c r="X33" s="5"/>
      <c r="Y33" s="5"/>
      <c r="Z33" s="5"/>
      <c r="AA33" s="5"/>
    </row>
    <row r="34" customFormat="false" ht="12.8" hidden="false" customHeight="false" outlineLevel="0" collapsed="false">
      <c r="A34" s="22"/>
      <c r="B34" s="34" t="str">
        <f aca="false">IF(A34&lt;=A33,"",A34-A33)</f>
        <v/>
      </c>
      <c r="C34" s="23"/>
      <c r="D34" s="34" t="str">
        <f aca="false">IF(ISBLANK(C34),"",C34-C33)</f>
        <v/>
      </c>
      <c r="E34" s="23"/>
      <c r="F34" s="38" t="str">
        <f aca="false">IF(ISBLANK(C34),"",(D34*E34))</f>
        <v/>
      </c>
      <c r="G34" s="27"/>
      <c r="H34" s="35" t="str">
        <f aca="false">IF(ISBLANK(C34),"",B34*G34)</f>
        <v/>
      </c>
      <c r="I34" s="23"/>
      <c r="J34" s="34" t="str">
        <f aca="false">IF(ISBLANK(C34),"",(F34+H34)+(F34+H34)*I34)</f>
        <v/>
      </c>
      <c r="K34" s="34"/>
      <c r="L34" s="5"/>
      <c r="M34" s="5"/>
      <c r="N34" s="5"/>
      <c r="O34" s="5"/>
      <c r="P34" s="5"/>
      <c r="Q34" s="5"/>
      <c r="R34" s="5"/>
      <c r="S34" s="5"/>
      <c r="T34" s="5"/>
      <c r="U34" s="5"/>
      <c r="V34" s="5"/>
      <c r="W34" s="5"/>
      <c r="X34" s="5"/>
      <c r="Y34" s="5"/>
      <c r="Z34" s="5"/>
      <c r="AA34" s="5"/>
    </row>
    <row r="35" customFormat="false" ht="12.8" hidden="false" customHeight="false" outlineLevel="0" collapsed="false">
      <c r="A35" s="22"/>
      <c r="B35" s="34" t="str">
        <f aca="false">IF(A35&lt;=A34,"",A35-A34)</f>
        <v/>
      </c>
      <c r="C35" s="23"/>
      <c r="D35" s="34" t="str">
        <f aca="false">IF(ISBLANK(C35),"",C35-C34)</f>
        <v/>
      </c>
      <c r="E35" s="23"/>
      <c r="F35" s="38" t="str">
        <f aca="false">IF(ISBLANK(C35),"",(D35*E35))</f>
        <v/>
      </c>
      <c r="G35" s="27"/>
      <c r="H35" s="35" t="str">
        <f aca="false">IF(ISBLANK(C35),"",B35*G35)</f>
        <v/>
      </c>
      <c r="I35" s="23"/>
      <c r="J35" s="34" t="str">
        <f aca="false">IF(ISBLANK(C35),"",(F35+H35)+(F35+H35)*I35)</f>
        <v/>
      </c>
      <c r="K35" s="34"/>
      <c r="L35" s="5"/>
      <c r="M35" s="5"/>
      <c r="N35" s="5"/>
      <c r="O35" s="5"/>
      <c r="P35" s="5"/>
      <c r="Q35" s="5"/>
      <c r="R35" s="5"/>
      <c r="S35" s="5"/>
      <c r="T35" s="5"/>
      <c r="U35" s="5"/>
      <c r="V35" s="5"/>
      <c r="W35" s="5"/>
      <c r="X35" s="5"/>
      <c r="Y35" s="5"/>
      <c r="Z35" s="5"/>
      <c r="AA35" s="5"/>
    </row>
    <row r="36" customFormat="false" ht="12.8" hidden="false" customHeight="false" outlineLevel="0" collapsed="false">
      <c r="A36" s="29"/>
      <c r="B36" s="5"/>
      <c r="C36" s="5"/>
      <c r="D36" s="5"/>
      <c r="E36" s="5"/>
      <c r="F36" s="5"/>
      <c r="G36" s="5"/>
      <c r="H36" s="5"/>
      <c r="I36" s="5"/>
      <c r="J36" s="5"/>
      <c r="K36" s="5"/>
      <c r="L36" s="5"/>
      <c r="M36" s="5"/>
      <c r="N36" s="5"/>
      <c r="O36" s="5"/>
      <c r="P36" s="5"/>
      <c r="Q36" s="5"/>
      <c r="R36" s="5"/>
      <c r="S36" s="5"/>
      <c r="T36" s="5"/>
      <c r="U36" s="5"/>
      <c r="V36" s="5"/>
      <c r="W36" s="5"/>
      <c r="X36" s="5"/>
      <c r="Y36" s="5"/>
      <c r="Z36" s="5"/>
      <c r="AA36" s="5"/>
    </row>
    <row r="37" customFormat="false" ht="12.8" hidden="false" customHeight="false" outlineLevel="0" collapsed="false">
      <c r="A37" s="29"/>
      <c r="B37" s="5"/>
      <c r="C37" s="5"/>
      <c r="D37" s="5"/>
      <c r="E37" s="5"/>
      <c r="F37" s="5"/>
      <c r="G37" s="5"/>
      <c r="H37" s="5"/>
      <c r="I37" s="5"/>
      <c r="J37" s="5"/>
      <c r="K37" s="5"/>
      <c r="L37" s="5"/>
      <c r="M37" s="5"/>
      <c r="N37" s="5"/>
      <c r="O37" s="5"/>
      <c r="P37" s="5"/>
      <c r="Q37" s="5"/>
      <c r="R37" s="5"/>
      <c r="S37" s="5"/>
      <c r="T37" s="5"/>
      <c r="U37" s="5"/>
      <c r="V37" s="5"/>
      <c r="W37" s="5"/>
      <c r="X37" s="5"/>
      <c r="Y37" s="5"/>
      <c r="Z37" s="5"/>
      <c r="AA37" s="5"/>
    </row>
    <row r="38" customFormat="false" ht="12.8" hidden="false" customHeight="false" outlineLevel="0" collapsed="false">
      <c r="A38" s="29"/>
      <c r="B38" s="5"/>
      <c r="C38" s="5"/>
      <c r="D38" s="5"/>
      <c r="E38" s="5"/>
      <c r="F38" s="5"/>
      <c r="G38" s="5"/>
      <c r="H38" s="5"/>
      <c r="I38" s="5"/>
      <c r="J38" s="5"/>
      <c r="K38" s="5"/>
      <c r="L38" s="5"/>
      <c r="M38" s="5"/>
      <c r="N38" s="5"/>
      <c r="O38" s="5"/>
      <c r="P38" s="5"/>
      <c r="Q38" s="5"/>
      <c r="R38" s="5"/>
      <c r="S38" s="5"/>
      <c r="T38" s="5"/>
      <c r="U38" s="5"/>
      <c r="V38" s="5"/>
      <c r="W38" s="5"/>
      <c r="X38" s="5"/>
      <c r="Y38" s="5"/>
      <c r="Z38" s="5"/>
      <c r="AA38" s="5"/>
    </row>
    <row r="39" customFormat="false" ht="12.8" hidden="false" customHeight="false" outlineLevel="0" collapsed="false">
      <c r="A39" s="29"/>
      <c r="B39" s="5"/>
      <c r="C39" s="5"/>
      <c r="D39" s="5"/>
      <c r="E39" s="5"/>
      <c r="F39" s="5"/>
      <c r="G39" s="5"/>
      <c r="H39" s="5"/>
      <c r="I39" s="5"/>
      <c r="J39" s="5"/>
      <c r="K39" s="5"/>
      <c r="L39" s="5"/>
      <c r="M39" s="5"/>
      <c r="N39" s="5"/>
      <c r="O39" s="5"/>
      <c r="P39" s="5"/>
      <c r="Q39" s="5"/>
      <c r="R39" s="5"/>
      <c r="S39" s="5"/>
      <c r="T39" s="5"/>
      <c r="U39" s="5"/>
      <c r="V39" s="5"/>
      <c r="W39" s="5"/>
      <c r="X39" s="5"/>
      <c r="Y39" s="5"/>
      <c r="Z39" s="5"/>
      <c r="AA39" s="5"/>
    </row>
    <row r="40" customFormat="false" ht="12.8" hidden="false" customHeight="false" outlineLevel="0" collapsed="false">
      <c r="A40" s="29"/>
      <c r="B40" s="5"/>
      <c r="C40" s="5"/>
      <c r="D40" s="5"/>
      <c r="E40" s="5"/>
      <c r="F40" s="5"/>
      <c r="G40" s="5"/>
      <c r="H40" s="5"/>
      <c r="I40" s="5"/>
      <c r="J40" s="5"/>
      <c r="K40" s="5"/>
      <c r="L40" s="5"/>
      <c r="M40" s="5"/>
      <c r="N40" s="5"/>
      <c r="O40" s="5"/>
      <c r="P40" s="5"/>
      <c r="Q40" s="5"/>
      <c r="R40" s="5"/>
      <c r="S40" s="5"/>
      <c r="T40" s="5"/>
      <c r="U40" s="5"/>
      <c r="V40" s="5"/>
      <c r="W40" s="5"/>
      <c r="X40" s="5"/>
      <c r="Y40" s="5"/>
      <c r="Z40" s="5"/>
      <c r="AA40" s="5"/>
    </row>
    <row r="41" customFormat="false" ht="12.8" hidden="false" customHeight="false" outlineLevel="0" collapsed="false">
      <c r="A41" s="29"/>
      <c r="B41" s="5"/>
      <c r="C41" s="5"/>
      <c r="D41" s="5"/>
      <c r="E41" s="5"/>
      <c r="F41" s="5"/>
      <c r="G41" s="5"/>
      <c r="H41" s="5"/>
      <c r="I41" s="5"/>
      <c r="J41" s="5"/>
      <c r="K41" s="5"/>
      <c r="L41" s="5"/>
      <c r="M41" s="5"/>
      <c r="N41" s="5"/>
      <c r="O41" s="5"/>
      <c r="P41" s="5"/>
      <c r="Q41" s="5"/>
      <c r="R41" s="5"/>
      <c r="S41" s="5"/>
      <c r="T41" s="5"/>
      <c r="U41" s="5"/>
      <c r="V41" s="5"/>
      <c r="W41" s="5"/>
      <c r="X41" s="5"/>
      <c r="Y41" s="5"/>
      <c r="Z41" s="5"/>
      <c r="AA41" s="5"/>
    </row>
    <row r="42" customFormat="false" ht="12.8" hidden="false" customHeight="false" outlineLevel="0" collapsed="false">
      <c r="A42" s="29"/>
      <c r="B42" s="5"/>
      <c r="C42" s="5"/>
      <c r="D42" s="5"/>
      <c r="E42" s="5"/>
      <c r="F42" s="5"/>
      <c r="G42" s="5"/>
      <c r="H42" s="5"/>
      <c r="I42" s="5"/>
      <c r="J42" s="5"/>
      <c r="K42" s="5"/>
      <c r="L42" s="5"/>
      <c r="M42" s="5"/>
      <c r="N42" s="5"/>
      <c r="O42" s="5"/>
      <c r="P42" s="5"/>
      <c r="Q42" s="5"/>
      <c r="R42" s="5"/>
      <c r="S42" s="5"/>
      <c r="T42" s="5"/>
      <c r="U42" s="5"/>
      <c r="V42" s="5"/>
      <c r="W42" s="5"/>
      <c r="X42" s="5"/>
      <c r="Y42" s="5"/>
      <c r="Z42" s="5"/>
      <c r="AA42" s="5"/>
    </row>
    <row r="43" customFormat="false" ht="12.8" hidden="false" customHeight="false" outlineLevel="0" collapsed="false">
      <c r="A43" s="29"/>
      <c r="B43" s="5"/>
      <c r="C43" s="5"/>
      <c r="D43" s="5"/>
      <c r="E43" s="5"/>
      <c r="F43" s="5"/>
      <c r="G43" s="5"/>
      <c r="H43" s="5"/>
      <c r="I43" s="5"/>
      <c r="J43" s="5"/>
      <c r="K43" s="5"/>
      <c r="L43" s="5"/>
      <c r="M43" s="5"/>
      <c r="N43" s="5"/>
      <c r="O43" s="5"/>
      <c r="P43" s="5"/>
      <c r="Q43" s="5"/>
      <c r="R43" s="5"/>
      <c r="S43" s="5"/>
      <c r="T43" s="5"/>
      <c r="U43" s="5"/>
      <c r="V43" s="5"/>
      <c r="W43" s="5"/>
      <c r="X43" s="5"/>
      <c r="Y43" s="5"/>
      <c r="Z43" s="5"/>
      <c r="AA43" s="5"/>
    </row>
    <row r="44" customFormat="false" ht="12.8" hidden="false" customHeight="false" outlineLevel="0" collapsed="false">
      <c r="A44" s="29"/>
      <c r="B44" s="5"/>
      <c r="C44" s="5"/>
      <c r="D44" s="5"/>
      <c r="E44" s="5"/>
      <c r="F44" s="5"/>
      <c r="G44" s="5"/>
      <c r="H44" s="5"/>
      <c r="I44" s="5"/>
      <c r="J44" s="5"/>
      <c r="K44" s="5"/>
      <c r="L44" s="5"/>
      <c r="M44" s="5"/>
      <c r="N44" s="5"/>
      <c r="O44" s="5"/>
      <c r="P44" s="5"/>
      <c r="Q44" s="5"/>
      <c r="R44" s="5"/>
      <c r="S44" s="5"/>
      <c r="T44" s="5"/>
      <c r="U44" s="5"/>
      <c r="V44" s="5"/>
      <c r="W44" s="5"/>
      <c r="X44" s="5"/>
      <c r="Y44" s="5"/>
      <c r="Z44" s="5"/>
      <c r="AA44" s="5"/>
    </row>
    <row r="45" customFormat="false" ht="12.8" hidden="false" customHeight="false" outlineLevel="0" collapsed="false">
      <c r="A45" s="29"/>
      <c r="B45" s="5"/>
      <c r="C45" s="5"/>
      <c r="D45" s="5"/>
      <c r="E45" s="5"/>
      <c r="F45" s="5"/>
      <c r="G45" s="5"/>
      <c r="H45" s="5"/>
      <c r="I45" s="5"/>
      <c r="J45" s="5"/>
      <c r="K45" s="5"/>
      <c r="L45" s="5"/>
      <c r="M45" s="5"/>
      <c r="N45" s="5"/>
      <c r="O45" s="5"/>
      <c r="P45" s="5"/>
      <c r="Q45" s="5"/>
      <c r="R45" s="5"/>
      <c r="S45" s="5"/>
      <c r="T45" s="5"/>
      <c r="U45" s="5"/>
      <c r="V45" s="5"/>
      <c r="W45" s="5"/>
      <c r="X45" s="5"/>
      <c r="Y45" s="5"/>
      <c r="Z45" s="5"/>
      <c r="AA45" s="5"/>
    </row>
    <row r="46" customFormat="false" ht="12.8" hidden="false" customHeight="false" outlineLevel="0" collapsed="false">
      <c r="A46" s="29"/>
      <c r="B46" s="5"/>
      <c r="C46" s="5"/>
      <c r="D46" s="5"/>
      <c r="E46" s="5"/>
      <c r="F46" s="5"/>
      <c r="G46" s="5"/>
      <c r="H46" s="5"/>
      <c r="I46" s="5"/>
      <c r="J46" s="5"/>
      <c r="K46" s="5"/>
      <c r="L46" s="5"/>
      <c r="M46" s="5"/>
      <c r="N46" s="5"/>
      <c r="O46" s="5"/>
      <c r="P46" s="5"/>
      <c r="Q46" s="5"/>
      <c r="R46" s="5"/>
      <c r="S46" s="5"/>
      <c r="T46" s="5"/>
      <c r="U46" s="5"/>
      <c r="V46" s="5"/>
      <c r="W46" s="5"/>
      <c r="X46" s="5"/>
      <c r="Y46" s="5"/>
      <c r="Z46" s="5"/>
      <c r="AA46" s="5"/>
    </row>
    <row r="47" customFormat="false" ht="12.8" hidden="false" customHeight="false" outlineLevel="0" collapsed="false">
      <c r="A47" s="29"/>
      <c r="B47" s="5"/>
      <c r="C47" s="5"/>
      <c r="D47" s="5"/>
      <c r="E47" s="5"/>
      <c r="F47" s="5"/>
      <c r="G47" s="5"/>
      <c r="H47" s="5"/>
      <c r="I47" s="5"/>
      <c r="J47" s="5"/>
      <c r="K47" s="5"/>
      <c r="L47" s="5"/>
      <c r="M47" s="5"/>
      <c r="N47" s="5"/>
      <c r="O47" s="5"/>
      <c r="P47" s="5"/>
      <c r="Q47" s="5"/>
      <c r="R47" s="5"/>
      <c r="S47" s="5"/>
      <c r="T47" s="5"/>
      <c r="U47" s="5"/>
      <c r="V47" s="5"/>
      <c r="W47" s="5"/>
      <c r="X47" s="5"/>
      <c r="Y47" s="5"/>
      <c r="Z47" s="5"/>
      <c r="AA47" s="5"/>
    </row>
    <row r="48" customFormat="false" ht="12.8" hidden="false" customHeight="false" outlineLevel="0" collapsed="false">
      <c r="A48" s="29"/>
      <c r="B48" s="5"/>
      <c r="C48" s="5"/>
      <c r="D48" s="5"/>
      <c r="E48" s="5"/>
      <c r="F48" s="5"/>
      <c r="G48" s="5"/>
      <c r="H48" s="5"/>
      <c r="I48" s="5"/>
      <c r="J48" s="5"/>
      <c r="K48" s="5"/>
      <c r="L48" s="5"/>
      <c r="M48" s="5"/>
      <c r="N48" s="5"/>
      <c r="O48" s="5"/>
      <c r="P48" s="5"/>
      <c r="Q48" s="5"/>
      <c r="R48" s="5"/>
      <c r="S48" s="5"/>
      <c r="T48" s="5"/>
      <c r="U48" s="5"/>
      <c r="V48" s="5"/>
      <c r="W48" s="5"/>
      <c r="X48" s="5"/>
      <c r="Y48" s="5"/>
      <c r="Z48" s="5"/>
      <c r="AA48" s="5"/>
    </row>
    <row r="49" customFormat="false" ht="12.8" hidden="false" customHeight="false" outlineLevel="0" collapsed="false">
      <c r="A49" s="29"/>
      <c r="B49" s="5"/>
      <c r="C49" s="5"/>
      <c r="D49" s="5"/>
      <c r="E49" s="5"/>
      <c r="F49" s="5"/>
      <c r="G49" s="5"/>
      <c r="H49" s="5"/>
      <c r="I49" s="5"/>
      <c r="J49" s="5"/>
      <c r="K49" s="5"/>
      <c r="L49" s="5"/>
      <c r="M49" s="5"/>
      <c r="N49" s="5"/>
      <c r="O49" s="5"/>
      <c r="P49" s="5"/>
      <c r="Q49" s="5"/>
      <c r="R49" s="5"/>
      <c r="S49" s="5"/>
      <c r="T49" s="5"/>
      <c r="U49" s="5"/>
      <c r="V49" s="5"/>
      <c r="W49" s="5"/>
      <c r="X49" s="5"/>
      <c r="Y49" s="5"/>
      <c r="Z49" s="5"/>
      <c r="AA49" s="5"/>
    </row>
    <row r="50" customFormat="false" ht="12.8" hidden="false" customHeight="false" outlineLevel="0" collapsed="false">
      <c r="A50" s="29"/>
      <c r="B50" s="5"/>
      <c r="C50" s="5"/>
      <c r="D50" s="5"/>
      <c r="E50" s="5"/>
      <c r="F50" s="5"/>
      <c r="G50" s="5"/>
      <c r="H50" s="5"/>
      <c r="I50" s="5"/>
      <c r="J50" s="5"/>
      <c r="K50" s="5"/>
      <c r="L50" s="5"/>
      <c r="M50" s="5"/>
      <c r="N50" s="5"/>
      <c r="O50" s="5"/>
      <c r="P50" s="5"/>
      <c r="Q50" s="5"/>
      <c r="R50" s="5"/>
      <c r="S50" s="5"/>
      <c r="T50" s="5"/>
      <c r="U50" s="5"/>
      <c r="V50" s="5"/>
      <c r="W50" s="5"/>
      <c r="X50" s="5"/>
      <c r="Y50" s="5"/>
      <c r="Z50" s="5"/>
      <c r="AA50" s="5"/>
    </row>
    <row r="51" customFormat="false" ht="12.8" hidden="false" customHeight="false" outlineLevel="0" collapsed="false">
      <c r="A51" s="29"/>
      <c r="B51" s="5"/>
      <c r="C51" s="5"/>
      <c r="D51" s="5"/>
      <c r="E51" s="5"/>
      <c r="F51" s="5"/>
      <c r="G51" s="5"/>
      <c r="H51" s="5"/>
      <c r="I51" s="5"/>
      <c r="J51" s="5"/>
      <c r="K51" s="5"/>
      <c r="L51" s="5"/>
      <c r="M51" s="5"/>
      <c r="N51" s="5"/>
      <c r="O51" s="5"/>
      <c r="P51" s="5"/>
      <c r="Q51" s="5"/>
      <c r="R51" s="5"/>
      <c r="S51" s="5"/>
      <c r="T51" s="5"/>
      <c r="U51" s="5"/>
      <c r="V51" s="5"/>
      <c r="W51" s="5"/>
      <c r="X51" s="5"/>
      <c r="Y51" s="5"/>
      <c r="Z51" s="5"/>
      <c r="AA51" s="5"/>
    </row>
    <row r="52" customFormat="false" ht="12.8" hidden="false" customHeight="false" outlineLevel="0" collapsed="false">
      <c r="A52" s="29"/>
      <c r="B52" s="5"/>
      <c r="C52" s="5"/>
      <c r="D52" s="5"/>
      <c r="E52" s="5"/>
      <c r="F52" s="5"/>
      <c r="G52" s="5"/>
      <c r="H52" s="5"/>
      <c r="I52" s="5"/>
      <c r="J52" s="5"/>
      <c r="K52" s="5"/>
      <c r="L52" s="5"/>
      <c r="M52" s="5"/>
      <c r="N52" s="5"/>
      <c r="O52" s="5"/>
      <c r="P52" s="5"/>
      <c r="Q52" s="5"/>
      <c r="R52" s="5"/>
      <c r="S52" s="5"/>
      <c r="T52" s="5"/>
      <c r="U52" s="5"/>
      <c r="V52" s="5"/>
      <c r="W52" s="5"/>
      <c r="X52" s="5"/>
      <c r="Y52" s="5"/>
      <c r="Z52" s="5"/>
      <c r="AA52" s="5"/>
    </row>
    <row r="53" customFormat="false" ht="12.8" hidden="false" customHeight="false" outlineLevel="0" collapsed="false">
      <c r="A53" s="29"/>
      <c r="B53" s="5"/>
      <c r="C53" s="5"/>
      <c r="D53" s="5"/>
      <c r="E53" s="5"/>
      <c r="F53" s="5"/>
      <c r="G53" s="5"/>
      <c r="H53" s="5"/>
      <c r="I53" s="5"/>
      <c r="J53" s="5"/>
      <c r="K53" s="5"/>
      <c r="L53" s="5"/>
      <c r="M53" s="5"/>
      <c r="N53" s="5"/>
      <c r="O53" s="5"/>
      <c r="P53" s="5"/>
      <c r="Q53" s="5"/>
      <c r="R53" s="5"/>
      <c r="S53" s="5"/>
      <c r="T53" s="5"/>
      <c r="U53" s="5"/>
      <c r="V53" s="5"/>
      <c r="W53" s="5"/>
      <c r="X53" s="5"/>
      <c r="Y53" s="5"/>
      <c r="Z53" s="5"/>
      <c r="AA53" s="5"/>
    </row>
    <row r="54" customFormat="false" ht="12.8" hidden="false" customHeight="false" outlineLevel="0" collapsed="false">
      <c r="A54" s="29"/>
      <c r="B54" s="5"/>
      <c r="C54" s="5"/>
      <c r="D54" s="5"/>
      <c r="E54" s="5"/>
      <c r="F54" s="5"/>
      <c r="G54" s="5"/>
      <c r="H54" s="5"/>
      <c r="I54" s="5"/>
      <c r="J54" s="5"/>
      <c r="K54" s="5"/>
      <c r="L54" s="5"/>
      <c r="M54" s="5"/>
      <c r="N54" s="5"/>
      <c r="O54" s="5"/>
      <c r="P54" s="5"/>
      <c r="Q54" s="5"/>
      <c r="R54" s="5"/>
      <c r="S54" s="5"/>
      <c r="T54" s="5"/>
      <c r="U54" s="5"/>
      <c r="V54" s="5"/>
      <c r="W54" s="5"/>
      <c r="X54" s="5"/>
      <c r="Y54" s="5"/>
      <c r="Z54" s="5"/>
      <c r="AA54" s="5"/>
    </row>
    <row r="55" customFormat="false" ht="12.8" hidden="false" customHeight="false" outlineLevel="0" collapsed="false">
      <c r="A55" s="29"/>
      <c r="B55" s="5"/>
      <c r="C55" s="5"/>
      <c r="D55" s="5"/>
      <c r="E55" s="5"/>
      <c r="F55" s="5"/>
      <c r="G55" s="5"/>
      <c r="H55" s="5"/>
      <c r="I55" s="5"/>
      <c r="J55" s="5"/>
      <c r="K55" s="5"/>
      <c r="L55" s="5"/>
      <c r="M55" s="5"/>
      <c r="N55" s="5"/>
      <c r="O55" s="5"/>
      <c r="P55" s="5"/>
      <c r="Q55" s="5"/>
      <c r="R55" s="5"/>
      <c r="S55" s="5"/>
      <c r="T55" s="5"/>
      <c r="U55" s="5"/>
      <c r="V55" s="5"/>
      <c r="W55" s="5"/>
      <c r="X55" s="5"/>
      <c r="Y55" s="5"/>
      <c r="Z55" s="5"/>
      <c r="AA55" s="5"/>
    </row>
    <row r="56" customFormat="false" ht="12.8" hidden="false" customHeight="false" outlineLevel="0" collapsed="false">
      <c r="A56" s="29"/>
      <c r="B56" s="5"/>
      <c r="C56" s="5"/>
      <c r="D56" s="5"/>
      <c r="E56" s="5"/>
      <c r="F56" s="5"/>
      <c r="G56" s="5"/>
      <c r="H56" s="5"/>
      <c r="I56" s="5"/>
      <c r="J56" s="5"/>
      <c r="K56" s="5"/>
      <c r="L56" s="5"/>
      <c r="M56" s="5"/>
      <c r="N56" s="5"/>
      <c r="O56" s="5"/>
      <c r="P56" s="5"/>
      <c r="Q56" s="5"/>
      <c r="R56" s="5"/>
      <c r="S56" s="5"/>
      <c r="T56" s="5"/>
      <c r="U56" s="5"/>
      <c r="V56" s="5"/>
      <c r="W56" s="5"/>
      <c r="X56" s="5"/>
      <c r="Y56" s="5"/>
      <c r="Z56" s="5"/>
      <c r="AA56" s="5"/>
    </row>
    <row r="57" customFormat="false" ht="12.8" hidden="false" customHeight="false" outlineLevel="0" collapsed="false">
      <c r="A57" s="29"/>
      <c r="B57" s="5"/>
      <c r="C57" s="5"/>
      <c r="D57" s="5"/>
      <c r="E57" s="5"/>
      <c r="F57" s="5"/>
      <c r="G57" s="5"/>
      <c r="H57" s="5"/>
      <c r="I57" s="5"/>
      <c r="J57" s="5"/>
      <c r="K57" s="5"/>
      <c r="L57" s="5"/>
      <c r="M57" s="5"/>
      <c r="N57" s="5"/>
      <c r="O57" s="5"/>
      <c r="P57" s="5"/>
      <c r="Q57" s="5"/>
      <c r="R57" s="5"/>
      <c r="S57" s="5"/>
      <c r="T57" s="5"/>
      <c r="U57" s="5"/>
      <c r="V57" s="5"/>
      <c r="W57" s="5"/>
      <c r="X57" s="5"/>
      <c r="Y57" s="5"/>
      <c r="Z57" s="5"/>
      <c r="AA57" s="5"/>
    </row>
    <row r="58" customFormat="false" ht="12.8" hidden="false" customHeight="false" outlineLevel="0" collapsed="false">
      <c r="A58" s="29"/>
      <c r="B58" s="5"/>
      <c r="C58" s="5"/>
      <c r="D58" s="5"/>
      <c r="E58" s="5"/>
      <c r="F58" s="5"/>
      <c r="G58" s="5"/>
      <c r="H58" s="5"/>
      <c r="I58" s="5"/>
      <c r="J58" s="5"/>
      <c r="K58" s="5"/>
      <c r="L58" s="5"/>
      <c r="M58" s="5"/>
      <c r="N58" s="5"/>
      <c r="O58" s="5"/>
      <c r="P58" s="5"/>
      <c r="Q58" s="5"/>
      <c r="R58" s="5"/>
      <c r="S58" s="5"/>
      <c r="T58" s="5"/>
      <c r="U58" s="5"/>
      <c r="V58" s="5"/>
      <c r="W58" s="5"/>
      <c r="X58" s="5"/>
      <c r="Y58" s="5"/>
      <c r="Z58" s="5"/>
      <c r="AA58" s="5"/>
    </row>
    <row r="59" customFormat="false" ht="12.8" hidden="false" customHeight="false" outlineLevel="0" collapsed="false">
      <c r="A59" s="29"/>
      <c r="B59" s="5"/>
      <c r="C59" s="5"/>
      <c r="D59" s="5"/>
      <c r="E59" s="5"/>
      <c r="F59" s="5"/>
      <c r="G59" s="5"/>
      <c r="H59" s="5"/>
      <c r="I59" s="5"/>
      <c r="J59" s="5"/>
      <c r="K59" s="5"/>
      <c r="L59" s="5"/>
      <c r="M59" s="5"/>
      <c r="N59" s="5"/>
      <c r="O59" s="5"/>
      <c r="P59" s="5"/>
      <c r="Q59" s="5"/>
      <c r="R59" s="5"/>
      <c r="S59" s="5"/>
      <c r="T59" s="5"/>
      <c r="U59" s="5"/>
      <c r="V59" s="5"/>
      <c r="W59" s="5"/>
      <c r="X59" s="5"/>
      <c r="Y59" s="5"/>
      <c r="Z59" s="5"/>
      <c r="AA59" s="5"/>
    </row>
    <row r="60" customFormat="false" ht="12.8" hidden="false" customHeight="false" outlineLevel="0" collapsed="false">
      <c r="A60" s="29"/>
      <c r="B60" s="5"/>
      <c r="C60" s="5"/>
      <c r="D60" s="5"/>
      <c r="E60" s="5"/>
      <c r="F60" s="5"/>
      <c r="G60" s="5"/>
      <c r="H60" s="5"/>
      <c r="I60" s="5"/>
      <c r="J60" s="5"/>
      <c r="K60" s="5"/>
      <c r="L60" s="5"/>
      <c r="M60" s="5"/>
      <c r="N60" s="5"/>
      <c r="O60" s="5"/>
      <c r="P60" s="5"/>
      <c r="Q60" s="5"/>
      <c r="R60" s="5"/>
      <c r="S60" s="5"/>
      <c r="T60" s="5"/>
      <c r="U60" s="5"/>
      <c r="V60" s="5"/>
      <c r="W60" s="5"/>
      <c r="X60" s="5"/>
      <c r="Y60" s="5"/>
      <c r="Z60" s="5"/>
      <c r="AA60" s="5"/>
    </row>
    <row r="61" customFormat="false" ht="12.8" hidden="false" customHeight="false" outlineLevel="0" collapsed="false">
      <c r="A61" s="29"/>
      <c r="B61" s="5"/>
      <c r="C61" s="5"/>
      <c r="D61" s="5"/>
      <c r="E61" s="5"/>
      <c r="F61" s="5"/>
      <c r="G61" s="5"/>
      <c r="H61" s="5"/>
      <c r="I61" s="5"/>
      <c r="J61" s="5"/>
      <c r="K61" s="5"/>
      <c r="L61" s="5"/>
      <c r="M61" s="5"/>
      <c r="N61" s="5"/>
      <c r="O61" s="5"/>
      <c r="P61" s="5"/>
      <c r="Q61" s="5"/>
      <c r="R61" s="5"/>
      <c r="S61" s="5"/>
      <c r="T61" s="5"/>
      <c r="U61" s="5"/>
      <c r="V61" s="5"/>
      <c r="W61" s="5"/>
      <c r="X61" s="5"/>
      <c r="Y61" s="5"/>
      <c r="Z61" s="5"/>
      <c r="AA61" s="5"/>
    </row>
    <row r="62" customFormat="false" ht="12.8" hidden="false" customHeight="false" outlineLevel="0" collapsed="false">
      <c r="A62" s="29"/>
      <c r="B62" s="5"/>
      <c r="C62" s="5"/>
      <c r="D62" s="5"/>
      <c r="E62" s="5"/>
      <c r="F62" s="5"/>
      <c r="G62" s="5"/>
      <c r="H62" s="5"/>
      <c r="I62" s="5"/>
      <c r="J62" s="5"/>
      <c r="K62" s="5"/>
      <c r="L62" s="5"/>
      <c r="M62" s="5"/>
      <c r="N62" s="5"/>
      <c r="O62" s="5"/>
      <c r="P62" s="5"/>
      <c r="Q62" s="5"/>
      <c r="R62" s="5"/>
      <c r="S62" s="5"/>
      <c r="T62" s="5"/>
      <c r="U62" s="5"/>
      <c r="V62" s="5"/>
      <c r="W62" s="5"/>
      <c r="X62" s="5"/>
      <c r="Y62" s="5"/>
      <c r="Z62" s="5"/>
      <c r="AA62" s="5"/>
    </row>
    <row r="63" customFormat="false" ht="12.8" hidden="false" customHeight="false" outlineLevel="0" collapsed="false">
      <c r="A63" s="29"/>
      <c r="B63" s="5"/>
      <c r="C63" s="5"/>
      <c r="D63" s="5"/>
      <c r="E63" s="5"/>
      <c r="F63" s="5"/>
      <c r="G63" s="5"/>
      <c r="H63" s="5"/>
      <c r="I63" s="5"/>
      <c r="J63" s="5"/>
      <c r="K63" s="5"/>
      <c r="L63" s="5"/>
      <c r="M63" s="5"/>
      <c r="N63" s="5"/>
      <c r="O63" s="5"/>
      <c r="P63" s="5"/>
      <c r="Q63" s="5"/>
      <c r="R63" s="5"/>
      <c r="S63" s="5"/>
      <c r="T63" s="5"/>
      <c r="U63" s="5"/>
      <c r="V63" s="5"/>
      <c r="W63" s="5"/>
      <c r="X63" s="5"/>
      <c r="Y63" s="5"/>
      <c r="Z63" s="5"/>
      <c r="AA63" s="5"/>
    </row>
    <row r="64" customFormat="false" ht="12.8" hidden="false" customHeight="false" outlineLevel="0" collapsed="false">
      <c r="A64" s="29"/>
      <c r="B64" s="5"/>
      <c r="C64" s="5"/>
      <c r="D64" s="5"/>
      <c r="E64" s="5"/>
      <c r="F64" s="5"/>
      <c r="G64" s="5"/>
      <c r="H64" s="5"/>
      <c r="I64" s="5"/>
      <c r="J64" s="5"/>
      <c r="K64" s="5"/>
      <c r="L64" s="5"/>
      <c r="M64" s="5"/>
      <c r="N64" s="5"/>
      <c r="O64" s="5"/>
      <c r="P64" s="5"/>
      <c r="Q64" s="5"/>
      <c r="R64" s="5"/>
      <c r="S64" s="5"/>
      <c r="T64" s="5"/>
      <c r="U64" s="5"/>
      <c r="V64" s="5"/>
      <c r="W64" s="5"/>
      <c r="X64" s="5"/>
      <c r="Y64" s="5"/>
      <c r="Z64" s="5"/>
      <c r="AA64" s="5"/>
    </row>
    <row r="65" customFormat="false" ht="12.8" hidden="false" customHeight="false" outlineLevel="0" collapsed="false">
      <c r="A65" s="29"/>
      <c r="B65" s="5"/>
      <c r="C65" s="5"/>
      <c r="D65" s="5"/>
      <c r="E65" s="5"/>
      <c r="F65" s="5"/>
      <c r="G65" s="5"/>
      <c r="H65" s="5"/>
      <c r="I65" s="5"/>
      <c r="J65" s="5"/>
      <c r="K65" s="5"/>
      <c r="L65" s="5"/>
      <c r="M65" s="5"/>
      <c r="N65" s="5"/>
      <c r="O65" s="5"/>
      <c r="P65" s="5"/>
      <c r="Q65" s="5"/>
      <c r="R65" s="5"/>
      <c r="S65" s="5"/>
      <c r="T65" s="5"/>
      <c r="U65" s="5"/>
      <c r="V65" s="5"/>
      <c r="W65" s="5"/>
      <c r="X65" s="5"/>
      <c r="Y65" s="5"/>
      <c r="Z65" s="5"/>
      <c r="AA65" s="5"/>
    </row>
    <row r="66" customFormat="false" ht="12.8" hidden="false" customHeight="false" outlineLevel="0" collapsed="false">
      <c r="A66" s="29"/>
      <c r="B66" s="5"/>
      <c r="C66" s="5"/>
      <c r="D66" s="5"/>
      <c r="E66" s="5"/>
      <c r="F66" s="5"/>
      <c r="G66" s="5"/>
      <c r="H66" s="5"/>
      <c r="I66" s="5"/>
      <c r="J66" s="5"/>
      <c r="K66" s="5"/>
      <c r="L66" s="5"/>
      <c r="M66" s="5"/>
      <c r="N66" s="5"/>
      <c r="O66" s="5"/>
      <c r="P66" s="5"/>
      <c r="Q66" s="5"/>
      <c r="R66" s="5"/>
      <c r="S66" s="5"/>
      <c r="T66" s="5"/>
      <c r="U66" s="5"/>
      <c r="V66" s="5"/>
      <c r="W66" s="5"/>
      <c r="X66" s="5"/>
      <c r="Y66" s="5"/>
      <c r="Z66" s="5"/>
      <c r="AA66" s="5"/>
    </row>
    <row r="67" customFormat="false" ht="12.8" hidden="false" customHeight="false" outlineLevel="0" collapsed="false">
      <c r="A67" s="29"/>
      <c r="B67" s="5"/>
      <c r="C67" s="5"/>
      <c r="D67" s="5"/>
      <c r="E67" s="5"/>
      <c r="F67" s="5"/>
      <c r="G67" s="5"/>
      <c r="H67" s="5"/>
      <c r="I67" s="5"/>
      <c r="J67" s="5"/>
      <c r="K67" s="5"/>
      <c r="L67" s="5"/>
      <c r="M67" s="5"/>
      <c r="N67" s="5"/>
      <c r="O67" s="5"/>
      <c r="P67" s="5"/>
      <c r="Q67" s="5"/>
      <c r="R67" s="5"/>
      <c r="S67" s="5"/>
      <c r="T67" s="5"/>
      <c r="U67" s="5"/>
      <c r="V67" s="5"/>
      <c r="W67" s="5"/>
      <c r="X67" s="5"/>
      <c r="Y67" s="5"/>
      <c r="Z67" s="5"/>
      <c r="AA67" s="5"/>
    </row>
    <row r="68" customFormat="false" ht="12.8" hidden="false" customHeight="false" outlineLevel="0" collapsed="false">
      <c r="A68" s="29"/>
      <c r="B68" s="5"/>
      <c r="C68" s="5"/>
      <c r="D68" s="5"/>
      <c r="E68" s="5"/>
      <c r="F68" s="5"/>
      <c r="G68" s="5"/>
      <c r="H68" s="5"/>
      <c r="I68" s="5"/>
      <c r="J68" s="5"/>
      <c r="K68" s="5"/>
      <c r="L68" s="5"/>
      <c r="M68" s="5"/>
      <c r="N68" s="5"/>
      <c r="O68" s="5"/>
      <c r="P68" s="5"/>
      <c r="Q68" s="5"/>
      <c r="R68" s="5"/>
      <c r="S68" s="5"/>
      <c r="T68" s="5"/>
      <c r="U68" s="5"/>
      <c r="V68" s="5"/>
      <c r="W68" s="5"/>
      <c r="X68" s="5"/>
      <c r="Y68" s="5"/>
      <c r="Z68" s="5"/>
      <c r="AA68" s="5"/>
    </row>
    <row r="69" customFormat="false" ht="12.8" hidden="false" customHeight="false" outlineLevel="0" collapsed="false">
      <c r="A69" s="29"/>
      <c r="B69" s="5"/>
      <c r="C69" s="5"/>
      <c r="D69" s="5"/>
      <c r="E69" s="5"/>
      <c r="F69" s="5"/>
      <c r="G69" s="5"/>
      <c r="H69" s="5"/>
      <c r="I69" s="5"/>
      <c r="J69" s="5"/>
      <c r="K69" s="5"/>
      <c r="L69" s="5"/>
      <c r="M69" s="5"/>
      <c r="N69" s="5"/>
      <c r="O69" s="5"/>
      <c r="P69" s="5"/>
      <c r="Q69" s="5"/>
      <c r="R69" s="5"/>
      <c r="S69" s="5"/>
      <c r="T69" s="5"/>
      <c r="U69" s="5"/>
      <c r="V69" s="5"/>
      <c r="W69" s="5"/>
      <c r="X69" s="5"/>
      <c r="Y69" s="5"/>
      <c r="Z69" s="5"/>
      <c r="AA69" s="5"/>
    </row>
    <row r="70" customFormat="false" ht="12.8" hidden="false" customHeight="false" outlineLevel="0" collapsed="false">
      <c r="A70" s="29"/>
      <c r="B70" s="5"/>
      <c r="C70" s="5"/>
      <c r="D70" s="5"/>
      <c r="E70" s="5"/>
      <c r="F70" s="5"/>
      <c r="G70" s="5"/>
      <c r="H70" s="5"/>
      <c r="I70" s="5"/>
      <c r="J70" s="5"/>
      <c r="K70" s="5"/>
      <c r="L70" s="5"/>
      <c r="M70" s="5"/>
      <c r="N70" s="5"/>
      <c r="O70" s="5"/>
      <c r="P70" s="5"/>
      <c r="Q70" s="5"/>
      <c r="R70" s="5"/>
      <c r="S70" s="5"/>
      <c r="T70" s="5"/>
      <c r="U70" s="5"/>
      <c r="V70" s="5"/>
      <c r="W70" s="5"/>
      <c r="X70" s="5"/>
      <c r="Y70" s="5"/>
      <c r="Z70" s="5"/>
      <c r="AA70" s="5"/>
    </row>
    <row r="71" customFormat="false" ht="12.8" hidden="false" customHeight="false" outlineLevel="0" collapsed="false">
      <c r="A71" s="29"/>
      <c r="B71" s="5"/>
      <c r="C71" s="5"/>
      <c r="D71" s="5"/>
      <c r="E71" s="5"/>
      <c r="F71" s="5"/>
      <c r="G71" s="5"/>
      <c r="H71" s="5"/>
      <c r="I71" s="5"/>
      <c r="J71" s="5"/>
      <c r="K71" s="5"/>
      <c r="L71" s="5"/>
      <c r="M71" s="5"/>
      <c r="N71" s="5"/>
      <c r="O71" s="5"/>
      <c r="P71" s="5"/>
      <c r="Q71" s="5"/>
      <c r="R71" s="5"/>
      <c r="S71" s="5"/>
      <c r="T71" s="5"/>
      <c r="U71" s="5"/>
      <c r="V71" s="5"/>
      <c r="W71" s="5"/>
      <c r="X71" s="5"/>
      <c r="Y71" s="5"/>
      <c r="Z71" s="5"/>
      <c r="AA71" s="5"/>
    </row>
    <row r="72" customFormat="false" ht="12.8" hidden="false" customHeight="false" outlineLevel="0" collapsed="false">
      <c r="A72" s="29"/>
      <c r="B72" s="5"/>
      <c r="C72" s="5"/>
      <c r="D72" s="5"/>
      <c r="E72" s="5"/>
      <c r="F72" s="5"/>
      <c r="G72" s="5"/>
      <c r="H72" s="5"/>
      <c r="I72" s="5"/>
      <c r="J72" s="5"/>
      <c r="K72" s="5"/>
      <c r="L72" s="5"/>
      <c r="M72" s="5"/>
      <c r="N72" s="5"/>
      <c r="O72" s="5"/>
      <c r="P72" s="5"/>
      <c r="Q72" s="5"/>
      <c r="R72" s="5"/>
      <c r="S72" s="5"/>
      <c r="T72" s="5"/>
      <c r="U72" s="5"/>
      <c r="V72" s="5"/>
      <c r="W72" s="5"/>
      <c r="X72" s="5"/>
      <c r="Y72" s="5"/>
      <c r="Z72" s="5"/>
      <c r="AA72" s="5"/>
    </row>
    <row r="73" customFormat="false" ht="12.8" hidden="false" customHeight="false" outlineLevel="0" collapsed="false">
      <c r="A73" s="29"/>
      <c r="B73" s="5"/>
      <c r="C73" s="5"/>
      <c r="D73" s="5"/>
      <c r="E73" s="5"/>
      <c r="F73" s="5"/>
      <c r="G73" s="5"/>
      <c r="H73" s="5"/>
      <c r="I73" s="5"/>
      <c r="J73" s="5"/>
      <c r="K73" s="5"/>
      <c r="L73" s="5"/>
      <c r="M73" s="5"/>
      <c r="N73" s="5"/>
      <c r="O73" s="5"/>
      <c r="P73" s="5"/>
      <c r="Q73" s="5"/>
      <c r="R73" s="5"/>
      <c r="S73" s="5"/>
      <c r="T73" s="5"/>
      <c r="U73" s="5"/>
      <c r="V73" s="5"/>
      <c r="W73" s="5"/>
      <c r="X73" s="5"/>
      <c r="Y73" s="5"/>
      <c r="Z73" s="5"/>
      <c r="AA73" s="5"/>
    </row>
    <row r="74" customFormat="false" ht="12.8" hidden="false" customHeight="false" outlineLevel="0" collapsed="false">
      <c r="A74" s="29"/>
      <c r="B74" s="5"/>
      <c r="C74" s="5"/>
      <c r="D74" s="5"/>
      <c r="E74" s="5"/>
      <c r="F74" s="5"/>
      <c r="G74" s="5"/>
      <c r="H74" s="5"/>
      <c r="I74" s="5"/>
      <c r="J74" s="5"/>
      <c r="K74" s="5"/>
      <c r="L74" s="5"/>
      <c r="M74" s="5"/>
      <c r="N74" s="5"/>
      <c r="O74" s="5"/>
      <c r="P74" s="5"/>
      <c r="Q74" s="5"/>
      <c r="R74" s="5"/>
      <c r="S74" s="5"/>
      <c r="T74" s="5"/>
      <c r="U74" s="5"/>
      <c r="V74" s="5"/>
      <c r="W74" s="5"/>
      <c r="X74" s="5"/>
      <c r="Y74" s="5"/>
      <c r="Z74" s="5"/>
      <c r="AA74" s="5"/>
    </row>
    <row r="75" customFormat="false" ht="12.8" hidden="false" customHeight="false" outlineLevel="0" collapsed="false">
      <c r="A75" s="29"/>
      <c r="B75" s="5"/>
      <c r="C75" s="5"/>
      <c r="D75" s="5"/>
      <c r="E75" s="5"/>
      <c r="F75" s="5"/>
      <c r="G75" s="5"/>
      <c r="H75" s="5"/>
      <c r="I75" s="5"/>
      <c r="J75" s="5"/>
      <c r="K75" s="5"/>
      <c r="L75" s="5"/>
      <c r="M75" s="5"/>
      <c r="N75" s="5"/>
      <c r="O75" s="5"/>
      <c r="P75" s="5"/>
      <c r="Q75" s="5"/>
      <c r="R75" s="5"/>
      <c r="S75" s="5"/>
      <c r="T75" s="5"/>
      <c r="U75" s="5"/>
      <c r="V75" s="5"/>
      <c r="W75" s="5"/>
      <c r="X75" s="5"/>
      <c r="Y75" s="5"/>
      <c r="Z75" s="5"/>
      <c r="AA75" s="5"/>
    </row>
    <row r="76" customFormat="false" ht="12.8" hidden="false" customHeight="false" outlineLevel="0" collapsed="false">
      <c r="A76" s="29"/>
      <c r="B76" s="5"/>
      <c r="C76" s="5"/>
      <c r="D76" s="5"/>
      <c r="E76" s="5"/>
      <c r="F76" s="5"/>
      <c r="G76" s="5"/>
      <c r="H76" s="5"/>
      <c r="I76" s="5"/>
      <c r="J76" s="5"/>
      <c r="K76" s="5"/>
      <c r="L76" s="5"/>
      <c r="M76" s="5"/>
      <c r="N76" s="5"/>
      <c r="O76" s="5"/>
      <c r="P76" s="5"/>
      <c r="Q76" s="5"/>
      <c r="R76" s="5"/>
      <c r="S76" s="5"/>
      <c r="T76" s="5"/>
      <c r="U76" s="5"/>
      <c r="V76" s="5"/>
      <c r="W76" s="5"/>
      <c r="X76" s="5"/>
      <c r="Y76" s="5"/>
      <c r="Z76" s="5"/>
      <c r="AA76" s="5"/>
    </row>
    <row r="77" customFormat="false" ht="12.8" hidden="false" customHeight="false" outlineLevel="0" collapsed="false">
      <c r="A77" s="29"/>
      <c r="B77" s="5"/>
      <c r="C77" s="5"/>
      <c r="D77" s="5"/>
      <c r="E77" s="5"/>
      <c r="F77" s="5"/>
      <c r="G77" s="5"/>
      <c r="H77" s="5"/>
      <c r="I77" s="5"/>
      <c r="J77" s="5"/>
      <c r="K77" s="5"/>
      <c r="L77" s="5"/>
      <c r="M77" s="5"/>
      <c r="N77" s="5"/>
      <c r="O77" s="5"/>
      <c r="P77" s="5"/>
      <c r="Q77" s="5"/>
      <c r="R77" s="5"/>
      <c r="S77" s="5"/>
      <c r="T77" s="5"/>
      <c r="U77" s="5"/>
      <c r="V77" s="5"/>
      <c r="W77" s="5"/>
      <c r="X77" s="5"/>
      <c r="Y77" s="5"/>
      <c r="Z77" s="5"/>
      <c r="AA77" s="5"/>
    </row>
    <row r="78" customFormat="false" ht="12.8" hidden="false" customHeight="false" outlineLevel="0" collapsed="false">
      <c r="A78" s="29"/>
      <c r="B78" s="5"/>
      <c r="C78" s="5"/>
      <c r="D78" s="5"/>
      <c r="E78" s="5"/>
      <c r="F78" s="5"/>
      <c r="G78" s="5"/>
      <c r="H78" s="5"/>
      <c r="I78" s="5"/>
      <c r="J78" s="5"/>
      <c r="K78" s="5"/>
      <c r="L78" s="5"/>
      <c r="M78" s="5"/>
      <c r="N78" s="5"/>
      <c r="O78" s="5"/>
      <c r="P78" s="5"/>
      <c r="Q78" s="5"/>
      <c r="R78" s="5"/>
      <c r="S78" s="5"/>
      <c r="T78" s="5"/>
      <c r="U78" s="5"/>
      <c r="V78" s="5"/>
      <c r="W78" s="5"/>
      <c r="X78" s="5"/>
      <c r="Y78" s="5"/>
      <c r="Z78" s="5"/>
      <c r="AA78" s="5"/>
    </row>
    <row r="79" customFormat="false" ht="12.8" hidden="false" customHeight="false" outlineLevel="0" collapsed="false">
      <c r="A79" s="29"/>
      <c r="B79" s="5"/>
      <c r="C79" s="5"/>
      <c r="D79" s="5"/>
      <c r="E79" s="5"/>
      <c r="F79" s="5"/>
      <c r="G79" s="5"/>
      <c r="H79" s="5"/>
      <c r="I79" s="5"/>
      <c r="J79" s="5"/>
      <c r="K79" s="5"/>
      <c r="L79" s="5"/>
      <c r="M79" s="5"/>
      <c r="N79" s="5"/>
      <c r="O79" s="5"/>
      <c r="P79" s="5"/>
      <c r="Q79" s="5"/>
      <c r="R79" s="5"/>
      <c r="S79" s="5"/>
      <c r="T79" s="5"/>
      <c r="U79" s="5"/>
      <c r="V79" s="5"/>
      <c r="W79" s="5"/>
      <c r="X79" s="5"/>
      <c r="Y79" s="5"/>
      <c r="Z79" s="5"/>
      <c r="AA79" s="5"/>
    </row>
    <row r="80" customFormat="false" ht="12.8" hidden="false" customHeight="false" outlineLevel="0" collapsed="false">
      <c r="A80" s="29"/>
      <c r="B80" s="5"/>
      <c r="C80" s="5"/>
      <c r="D80" s="5"/>
      <c r="E80" s="5"/>
      <c r="F80" s="5"/>
      <c r="G80" s="5"/>
      <c r="H80" s="5"/>
      <c r="I80" s="5"/>
      <c r="J80" s="5"/>
      <c r="K80" s="5"/>
      <c r="L80" s="5"/>
      <c r="M80" s="5"/>
      <c r="N80" s="5"/>
      <c r="O80" s="5"/>
      <c r="P80" s="5"/>
      <c r="Q80" s="5"/>
      <c r="R80" s="5"/>
      <c r="S80" s="5"/>
      <c r="T80" s="5"/>
      <c r="U80" s="5"/>
      <c r="V80" s="5"/>
      <c r="W80" s="5"/>
      <c r="X80" s="5"/>
      <c r="Y80" s="5"/>
      <c r="Z80" s="5"/>
      <c r="AA80" s="5"/>
    </row>
    <row r="81" customFormat="false" ht="12.8" hidden="false" customHeight="false" outlineLevel="0" collapsed="false">
      <c r="A81" s="29"/>
      <c r="B81" s="5"/>
      <c r="C81" s="5"/>
      <c r="D81" s="5"/>
      <c r="E81" s="5"/>
      <c r="F81" s="5"/>
      <c r="G81" s="5"/>
      <c r="H81" s="5"/>
      <c r="I81" s="5"/>
      <c r="J81" s="5"/>
      <c r="K81" s="5"/>
      <c r="L81" s="5"/>
      <c r="M81" s="5"/>
      <c r="N81" s="5"/>
      <c r="O81" s="5"/>
      <c r="P81" s="5"/>
      <c r="Q81" s="5"/>
      <c r="R81" s="5"/>
      <c r="S81" s="5"/>
      <c r="T81" s="5"/>
      <c r="U81" s="5"/>
      <c r="V81" s="5"/>
      <c r="W81" s="5"/>
      <c r="X81" s="5"/>
      <c r="Y81" s="5"/>
      <c r="Z81" s="5"/>
      <c r="AA81" s="5"/>
    </row>
    <row r="82" customFormat="false" ht="12.8" hidden="false" customHeight="false" outlineLevel="0" collapsed="false">
      <c r="A82" s="29"/>
      <c r="B82" s="5"/>
      <c r="C82" s="5"/>
      <c r="D82" s="5"/>
      <c r="E82" s="5"/>
      <c r="F82" s="5"/>
      <c r="G82" s="5"/>
      <c r="H82" s="5"/>
      <c r="I82" s="5"/>
      <c r="J82" s="5"/>
      <c r="K82" s="5"/>
      <c r="L82" s="5"/>
      <c r="M82" s="5"/>
      <c r="N82" s="5"/>
      <c r="O82" s="5"/>
      <c r="P82" s="5"/>
      <c r="Q82" s="5"/>
      <c r="R82" s="5"/>
      <c r="S82" s="5"/>
      <c r="T82" s="5"/>
      <c r="U82" s="5"/>
      <c r="V82" s="5"/>
      <c r="W82" s="5"/>
      <c r="X82" s="5"/>
      <c r="Y82" s="5"/>
      <c r="Z82" s="5"/>
      <c r="AA82" s="5"/>
    </row>
    <row r="83" customFormat="false" ht="12.8" hidden="false" customHeight="false" outlineLevel="0" collapsed="false">
      <c r="A83" s="29"/>
      <c r="B83" s="5"/>
      <c r="C83" s="5"/>
      <c r="D83" s="5"/>
      <c r="E83" s="5"/>
      <c r="F83" s="5"/>
      <c r="G83" s="5"/>
      <c r="H83" s="5"/>
      <c r="I83" s="5"/>
      <c r="J83" s="5"/>
      <c r="K83" s="5"/>
      <c r="L83" s="5"/>
      <c r="M83" s="5"/>
      <c r="N83" s="5"/>
      <c r="O83" s="5"/>
      <c r="P83" s="5"/>
      <c r="Q83" s="5"/>
      <c r="R83" s="5"/>
      <c r="S83" s="5"/>
      <c r="T83" s="5"/>
      <c r="U83" s="5"/>
      <c r="V83" s="5"/>
      <c r="W83" s="5"/>
      <c r="X83" s="5"/>
      <c r="Y83" s="5"/>
      <c r="Z83" s="5"/>
      <c r="AA83" s="5"/>
    </row>
    <row r="84" customFormat="false" ht="12.8" hidden="false" customHeight="false" outlineLevel="0" collapsed="false">
      <c r="A84" s="29"/>
      <c r="B84" s="5"/>
      <c r="C84" s="5"/>
      <c r="D84" s="5"/>
      <c r="E84" s="5"/>
      <c r="F84" s="5"/>
      <c r="G84" s="5"/>
      <c r="H84" s="5"/>
      <c r="I84" s="5"/>
      <c r="J84" s="5"/>
      <c r="K84" s="5"/>
      <c r="L84" s="5"/>
      <c r="M84" s="5"/>
      <c r="N84" s="5"/>
      <c r="O84" s="5"/>
      <c r="P84" s="5"/>
      <c r="Q84" s="5"/>
      <c r="R84" s="5"/>
      <c r="S84" s="5"/>
      <c r="T84" s="5"/>
      <c r="U84" s="5"/>
      <c r="V84" s="5"/>
      <c r="W84" s="5"/>
      <c r="X84" s="5"/>
      <c r="Y84" s="5"/>
      <c r="Z84" s="5"/>
      <c r="AA84" s="5"/>
    </row>
    <row r="85" customFormat="false" ht="12.8" hidden="false" customHeight="false" outlineLevel="0" collapsed="false">
      <c r="A85" s="29"/>
      <c r="B85" s="5"/>
      <c r="C85" s="5"/>
      <c r="D85" s="5"/>
      <c r="E85" s="5"/>
      <c r="F85" s="5"/>
      <c r="G85" s="5"/>
      <c r="H85" s="5"/>
      <c r="I85" s="5"/>
      <c r="J85" s="5"/>
      <c r="K85" s="5"/>
      <c r="L85" s="5"/>
      <c r="M85" s="5"/>
      <c r="N85" s="5"/>
      <c r="O85" s="5"/>
      <c r="P85" s="5"/>
      <c r="Q85" s="5"/>
      <c r="R85" s="5"/>
      <c r="S85" s="5"/>
      <c r="T85" s="5"/>
      <c r="U85" s="5"/>
      <c r="V85" s="5"/>
      <c r="W85" s="5"/>
      <c r="X85" s="5"/>
      <c r="Y85" s="5"/>
      <c r="Z85" s="5"/>
      <c r="AA85" s="5"/>
    </row>
    <row r="86" customFormat="false" ht="12.8" hidden="false" customHeight="false" outlineLevel="0" collapsed="false">
      <c r="A86" s="29"/>
      <c r="B86" s="5"/>
      <c r="C86" s="5"/>
      <c r="D86" s="5"/>
      <c r="E86" s="5"/>
      <c r="F86" s="5"/>
      <c r="G86" s="5"/>
      <c r="H86" s="5"/>
      <c r="I86" s="5"/>
      <c r="J86" s="5"/>
      <c r="K86" s="5"/>
      <c r="L86" s="5"/>
      <c r="M86" s="5"/>
      <c r="N86" s="5"/>
      <c r="O86" s="5"/>
      <c r="P86" s="5"/>
      <c r="Q86" s="5"/>
      <c r="R86" s="5"/>
      <c r="S86" s="5"/>
      <c r="T86" s="5"/>
      <c r="U86" s="5"/>
      <c r="V86" s="5"/>
      <c r="W86" s="5"/>
      <c r="X86" s="5"/>
      <c r="Y86" s="5"/>
      <c r="Z86" s="5"/>
      <c r="AA86" s="5"/>
    </row>
    <row r="87" customFormat="false" ht="12.8" hidden="false" customHeight="false" outlineLevel="0" collapsed="false">
      <c r="A87" s="29"/>
      <c r="B87" s="5"/>
      <c r="C87" s="5"/>
      <c r="D87" s="5"/>
      <c r="E87" s="5"/>
      <c r="F87" s="5"/>
      <c r="G87" s="5"/>
      <c r="H87" s="5"/>
      <c r="I87" s="5"/>
      <c r="J87" s="5"/>
      <c r="K87" s="5"/>
      <c r="L87" s="5"/>
      <c r="M87" s="5"/>
      <c r="N87" s="5"/>
      <c r="O87" s="5"/>
      <c r="P87" s="5"/>
      <c r="Q87" s="5"/>
      <c r="R87" s="5"/>
      <c r="S87" s="5"/>
      <c r="T87" s="5"/>
      <c r="U87" s="5"/>
      <c r="V87" s="5"/>
      <c r="W87" s="5"/>
      <c r="X87" s="5"/>
      <c r="Y87" s="5"/>
      <c r="Z87" s="5"/>
      <c r="AA87" s="5"/>
    </row>
    <row r="88" customFormat="false" ht="12.8" hidden="false" customHeight="false" outlineLevel="0" collapsed="false">
      <c r="A88" s="29"/>
      <c r="B88" s="5"/>
      <c r="C88" s="5"/>
      <c r="D88" s="5"/>
      <c r="E88" s="5"/>
      <c r="F88" s="5"/>
      <c r="G88" s="5"/>
      <c r="H88" s="5"/>
      <c r="I88" s="5"/>
      <c r="J88" s="5"/>
      <c r="K88" s="5"/>
      <c r="L88" s="5"/>
      <c r="M88" s="5"/>
      <c r="N88" s="5"/>
      <c r="O88" s="5"/>
      <c r="P88" s="5"/>
      <c r="Q88" s="5"/>
      <c r="R88" s="5"/>
      <c r="S88" s="5"/>
      <c r="T88" s="5"/>
      <c r="U88" s="5"/>
      <c r="V88" s="5"/>
      <c r="W88" s="5"/>
      <c r="X88" s="5"/>
      <c r="Y88" s="5"/>
      <c r="Z88" s="5"/>
      <c r="AA88" s="5"/>
    </row>
    <row r="89" customFormat="false" ht="12.8" hidden="false" customHeight="false" outlineLevel="0" collapsed="false">
      <c r="A89" s="29"/>
      <c r="B89" s="5"/>
      <c r="C89" s="5"/>
      <c r="D89" s="5"/>
      <c r="E89" s="5"/>
      <c r="F89" s="5"/>
      <c r="G89" s="5"/>
      <c r="H89" s="5"/>
      <c r="I89" s="5"/>
      <c r="J89" s="5"/>
      <c r="K89" s="5"/>
      <c r="L89" s="5"/>
      <c r="M89" s="5"/>
      <c r="N89" s="5"/>
      <c r="O89" s="5"/>
      <c r="P89" s="5"/>
      <c r="Q89" s="5"/>
      <c r="R89" s="5"/>
      <c r="S89" s="5"/>
      <c r="T89" s="5"/>
      <c r="U89" s="5"/>
      <c r="V89" s="5"/>
      <c r="W89" s="5"/>
      <c r="X89" s="5"/>
      <c r="Y89" s="5"/>
      <c r="Z89" s="5"/>
      <c r="AA89" s="5"/>
    </row>
    <row r="90" customFormat="false" ht="12.8" hidden="false" customHeight="false" outlineLevel="0" collapsed="false">
      <c r="A90" s="29"/>
      <c r="B90" s="5"/>
      <c r="C90" s="5"/>
      <c r="D90" s="5"/>
      <c r="E90" s="5"/>
      <c r="F90" s="5"/>
      <c r="G90" s="5"/>
      <c r="H90" s="5"/>
      <c r="I90" s="5"/>
      <c r="J90" s="5"/>
      <c r="K90" s="5"/>
      <c r="L90" s="5"/>
      <c r="M90" s="5"/>
      <c r="N90" s="5"/>
      <c r="O90" s="5"/>
      <c r="P90" s="5"/>
      <c r="Q90" s="5"/>
      <c r="R90" s="5"/>
      <c r="S90" s="5"/>
      <c r="T90" s="5"/>
      <c r="U90" s="5"/>
      <c r="V90" s="5"/>
      <c r="W90" s="5"/>
      <c r="X90" s="5"/>
      <c r="Y90" s="5"/>
      <c r="Z90" s="5"/>
      <c r="AA90" s="5"/>
    </row>
    <row r="91" customFormat="false" ht="12.8" hidden="false" customHeight="false" outlineLevel="0" collapsed="false">
      <c r="A91" s="29"/>
      <c r="B91" s="5"/>
      <c r="C91" s="5"/>
      <c r="D91" s="5"/>
      <c r="E91" s="5"/>
      <c r="F91" s="5"/>
      <c r="G91" s="5"/>
      <c r="H91" s="5"/>
      <c r="I91" s="5"/>
      <c r="J91" s="5"/>
      <c r="K91" s="5"/>
      <c r="L91" s="5"/>
      <c r="M91" s="5"/>
      <c r="N91" s="5"/>
      <c r="O91" s="5"/>
      <c r="P91" s="5"/>
      <c r="Q91" s="5"/>
      <c r="R91" s="5"/>
      <c r="S91" s="5"/>
      <c r="T91" s="5"/>
      <c r="U91" s="5"/>
      <c r="V91" s="5"/>
      <c r="W91" s="5"/>
      <c r="X91" s="5"/>
      <c r="Y91" s="5"/>
      <c r="Z91" s="5"/>
      <c r="AA91" s="5"/>
    </row>
    <row r="92" customFormat="false" ht="12.8" hidden="false" customHeight="false" outlineLevel="0" collapsed="false">
      <c r="A92" s="29"/>
      <c r="B92" s="5"/>
      <c r="C92" s="5"/>
      <c r="D92" s="5"/>
      <c r="E92" s="5"/>
      <c r="F92" s="5"/>
      <c r="G92" s="5"/>
      <c r="H92" s="5"/>
      <c r="I92" s="5"/>
      <c r="J92" s="5"/>
      <c r="K92" s="5"/>
      <c r="L92" s="5"/>
      <c r="M92" s="5"/>
      <c r="N92" s="5"/>
      <c r="O92" s="5"/>
      <c r="P92" s="5"/>
      <c r="Q92" s="5"/>
      <c r="R92" s="5"/>
      <c r="S92" s="5"/>
      <c r="T92" s="5"/>
      <c r="U92" s="5"/>
      <c r="V92" s="5"/>
      <c r="W92" s="5"/>
      <c r="X92" s="5"/>
      <c r="Y92" s="5"/>
      <c r="Z92" s="5"/>
      <c r="AA92" s="5"/>
    </row>
    <row r="93" customFormat="false" ht="12.8" hidden="false" customHeight="false" outlineLevel="0" collapsed="false">
      <c r="A93" s="29"/>
      <c r="B93" s="5"/>
      <c r="C93" s="5"/>
      <c r="D93" s="5"/>
      <c r="E93" s="5"/>
      <c r="F93" s="5"/>
      <c r="G93" s="5"/>
      <c r="H93" s="5"/>
      <c r="I93" s="5"/>
      <c r="J93" s="5"/>
      <c r="K93" s="5"/>
      <c r="L93" s="5"/>
      <c r="M93" s="5"/>
      <c r="N93" s="5"/>
      <c r="O93" s="5"/>
      <c r="P93" s="5"/>
      <c r="Q93" s="5"/>
      <c r="R93" s="5"/>
      <c r="S93" s="5"/>
      <c r="T93" s="5"/>
      <c r="U93" s="5"/>
      <c r="V93" s="5"/>
      <c r="W93" s="5"/>
      <c r="X93" s="5"/>
      <c r="Y93" s="5"/>
      <c r="Z93" s="5"/>
      <c r="AA93" s="5"/>
    </row>
    <row r="94" customFormat="false" ht="12.8" hidden="false" customHeight="false" outlineLevel="0" collapsed="false">
      <c r="A94" s="29"/>
      <c r="B94" s="5"/>
      <c r="C94" s="5"/>
      <c r="D94" s="5"/>
      <c r="E94" s="5"/>
      <c r="F94" s="5"/>
      <c r="G94" s="5"/>
      <c r="H94" s="5"/>
      <c r="I94" s="5"/>
      <c r="J94" s="5"/>
      <c r="K94" s="5"/>
      <c r="L94" s="5"/>
      <c r="M94" s="5"/>
      <c r="N94" s="5"/>
      <c r="O94" s="5"/>
      <c r="P94" s="5"/>
      <c r="Q94" s="5"/>
      <c r="R94" s="5"/>
      <c r="S94" s="5"/>
      <c r="T94" s="5"/>
      <c r="U94" s="5"/>
      <c r="V94" s="5"/>
      <c r="W94" s="5"/>
      <c r="X94" s="5"/>
      <c r="Y94" s="5"/>
      <c r="Z94" s="5"/>
      <c r="AA94" s="5"/>
    </row>
    <row r="95" customFormat="false" ht="12.8" hidden="false" customHeight="false" outlineLevel="0" collapsed="false">
      <c r="A95" s="29"/>
      <c r="B95" s="5"/>
      <c r="C95" s="5"/>
      <c r="D95" s="5"/>
      <c r="E95" s="5"/>
      <c r="F95" s="5"/>
      <c r="G95" s="5"/>
      <c r="H95" s="5"/>
      <c r="I95" s="5"/>
      <c r="J95" s="5"/>
      <c r="K95" s="5"/>
      <c r="L95" s="5"/>
      <c r="M95" s="5"/>
      <c r="N95" s="5"/>
      <c r="O95" s="5"/>
      <c r="P95" s="5"/>
      <c r="Q95" s="5"/>
      <c r="R95" s="5"/>
      <c r="S95" s="5"/>
      <c r="T95" s="5"/>
      <c r="U95" s="5"/>
      <c r="V95" s="5"/>
      <c r="W95" s="5"/>
      <c r="X95" s="5"/>
      <c r="Y95" s="5"/>
      <c r="Z95" s="5"/>
      <c r="AA95" s="5"/>
    </row>
    <row r="96" customFormat="false" ht="12.8" hidden="false" customHeight="false" outlineLevel="0" collapsed="false">
      <c r="A96" s="29"/>
      <c r="B96" s="5"/>
      <c r="C96" s="5"/>
      <c r="D96" s="5"/>
      <c r="E96" s="5"/>
      <c r="F96" s="5"/>
      <c r="G96" s="5"/>
      <c r="H96" s="5"/>
      <c r="I96" s="5"/>
      <c r="J96" s="5"/>
      <c r="K96" s="5"/>
      <c r="L96" s="5"/>
      <c r="M96" s="5"/>
      <c r="N96" s="5"/>
      <c r="O96" s="5"/>
      <c r="P96" s="5"/>
      <c r="Q96" s="5"/>
      <c r="R96" s="5"/>
      <c r="S96" s="5"/>
      <c r="T96" s="5"/>
      <c r="U96" s="5"/>
      <c r="V96" s="5"/>
      <c r="W96" s="5"/>
      <c r="X96" s="5"/>
      <c r="Y96" s="5"/>
      <c r="Z96" s="5"/>
      <c r="AA96" s="5"/>
    </row>
    <row r="97" customFormat="false" ht="12.8" hidden="false" customHeight="false" outlineLevel="0" collapsed="false">
      <c r="A97" s="29"/>
      <c r="B97" s="5"/>
      <c r="C97" s="5"/>
      <c r="D97" s="5"/>
      <c r="E97" s="5"/>
      <c r="F97" s="5"/>
      <c r="G97" s="5"/>
      <c r="H97" s="5"/>
      <c r="I97" s="5"/>
      <c r="J97" s="5"/>
      <c r="K97" s="5"/>
      <c r="L97" s="5"/>
      <c r="M97" s="5"/>
      <c r="N97" s="5"/>
      <c r="O97" s="5"/>
      <c r="P97" s="5"/>
      <c r="Q97" s="5"/>
      <c r="R97" s="5"/>
      <c r="S97" s="5"/>
      <c r="T97" s="5"/>
      <c r="U97" s="5"/>
      <c r="V97" s="5"/>
      <c r="W97" s="5"/>
      <c r="X97" s="5"/>
      <c r="Y97" s="5"/>
      <c r="Z97" s="5"/>
      <c r="AA97" s="5"/>
    </row>
    <row r="98" customFormat="false" ht="12.8" hidden="false" customHeight="false" outlineLevel="0" collapsed="false">
      <c r="A98" s="29"/>
      <c r="B98" s="5"/>
      <c r="C98" s="5"/>
      <c r="D98" s="5"/>
      <c r="E98" s="5"/>
      <c r="F98" s="5"/>
      <c r="G98" s="5"/>
      <c r="H98" s="5"/>
      <c r="I98" s="5"/>
      <c r="J98" s="5"/>
      <c r="K98" s="5"/>
      <c r="L98" s="5"/>
      <c r="M98" s="5"/>
      <c r="N98" s="5"/>
      <c r="O98" s="5"/>
      <c r="P98" s="5"/>
      <c r="Q98" s="5"/>
      <c r="R98" s="5"/>
      <c r="S98" s="5"/>
      <c r="T98" s="5"/>
      <c r="U98" s="5"/>
      <c r="V98" s="5"/>
      <c r="W98" s="5"/>
      <c r="X98" s="5"/>
      <c r="Y98" s="5"/>
      <c r="Z98" s="5"/>
      <c r="AA98" s="5"/>
    </row>
    <row r="99" customFormat="false" ht="12.8" hidden="false" customHeight="false" outlineLevel="0" collapsed="false">
      <c r="A99" s="29"/>
      <c r="B99" s="5"/>
      <c r="C99" s="5"/>
      <c r="D99" s="5"/>
      <c r="E99" s="5"/>
      <c r="F99" s="5"/>
      <c r="G99" s="5"/>
      <c r="H99" s="5"/>
      <c r="I99" s="5"/>
      <c r="J99" s="5"/>
      <c r="K99" s="5"/>
      <c r="L99" s="5"/>
      <c r="M99" s="5"/>
      <c r="N99" s="5"/>
      <c r="O99" s="5"/>
      <c r="P99" s="5"/>
      <c r="Q99" s="5"/>
      <c r="R99" s="5"/>
      <c r="S99" s="5"/>
      <c r="T99" s="5"/>
      <c r="U99" s="5"/>
      <c r="V99" s="5"/>
      <c r="W99" s="5"/>
      <c r="X99" s="5"/>
      <c r="Y99" s="5"/>
      <c r="Z99" s="5"/>
      <c r="AA99" s="5"/>
    </row>
    <row r="100" customFormat="false" ht="12.8" hidden="false" customHeight="false" outlineLevel="0" collapsed="false">
      <c r="A100" s="29"/>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row r="101" customFormat="false" ht="12.8" hidden="false" customHeight="false" outlineLevel="0" collapsed="false">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row>
    <row r="102" customFormat="false" ht="12.8" hidden="false" customHeight="false" outlineLevel="0" collapsed="false">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row>
    <row r="103" customFormat="false" ht="12.8" hidden="false" customHeight="false" outlineLevel="0" collapsed="false">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row>
    <row r="104" customFormat="false" ht="12.8" hidden="false" customHeight="false" outlineLevel="0" collapsed="false">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row>
    <row r="105" customFormat="false" ht="12.8" hidden="false" customHeight="false" outlineLevel="0" collapsed="false">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row>
    <row r="106" customFormat="false" ht="12.8" hidden="false" customHeight="false" outlineLevel="0" collapsed="false">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row>
    <row r="107" customFormat="false" ht="12.8" hidden="false" customHeight="false" outlineLevel="0" collapsed="false">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row>
    <row r="108" customFormat="false" ht="12.8" hidden="false" customHeight="false" outlineLevel="0" collapsed="false">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row>
    <row r="109" customFormat="false" ht="12.8" hidden="false" customHeight="false" outlineLevel="0" collapsed="false">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row>
    <row r="110" customFormat="false" ht="12.8" hidden="false" customHeight="false" outlineLevel="0" collapsed="false">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row>
    <row r="111" customFormat="false" ht="12.8" hidden="false" customHeight="false" outlineLevel="0" collapsed="false">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row>
    <row r="112" customFormat="false" ht="12.8" hidden="false" customHeight="false" outlineLevel="0" collapsed="false">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row>
    <row r="113" customFormat="false" ht="12.8" hidden="false" customHeight="false" outlineLevel="0" collapsed="false">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row>
    <row r="114" customFormat="false" ht="12.8" hidden="false" customHeight="false" outlineLevel="0" collapsed="false">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row>
    <row r="115" customFormat="false" ht="12.8" hidden="false" customHeight="false" outlineLevel="0" collapsed="false">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row>
    <row r="116" customFormat="false" ht="12.8" hidden="false" customHeight="false" outlineLevel="0" collapsed="false">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row>
    <row r="117" customFormat="false" ht="12.8" hidden="false" customHeight="false" outlineLevel="0" collapsed="false">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row>
    <row r="118" customFormat="false" ht="12.8" hidden="false" customHeight="false" outlineLevel="0" collapsed="false">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row>
    <row r="119" customFormat="false" ht="12.8" hidden="false" customHeight="false" outlineLevel="0" collapsed="false">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row>
    <row r="120" customFormat="false" ht="12.8" hidden="false" customHeight="false" outlineLevel="0" collapsed="false">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row>
    <row r="121" customFormat="false" ht="12.8" hidden="false" customHeight="false" outlineLevel="0" collapsed="false">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row>
    <row r="122" customFormat="false" ht="12.8" hidden="false" customHeight="false" outlineLevel="0" collapsed="false">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row>
    <row r="123" customFormat="false" ht="12.8" hidden="false" customHeight="false" outlineLevel="0" collapsed="false">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row>
    <row r="124" customFormat="false" ht="12.8" hidden="false" customHeight="false" outlineLevel="0" collapsed="false">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row>
    <row r="125" customFormat="false" ht="12.8" hidden="false" customHeight="false" outlineLevel="0" collapsed="false">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row>
    <row r="126" customFormat="false" ht="12.8" hidden="false" customHeight="false" outlineLevel="0" collapsed="false">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row>
    <row r="127" customFormat="false" ht="12.8" hidden="false" customHeight="false" outlineLevel="0" collapsed="false">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row>
    <row r="128" customFormat="false" ht="12.8" hidden="false" customHeight="false" outlineLevel="0" collapsed="false">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row>
    <row r="129" customFormat="false" ht="12.8" hidden="false" customHeight="false" outlineLevel="0" collapsed="false">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row>
    <row r="130" customFormat="false" ht="12.8" hidden="false" customHeight="false" outlineLevel="0" collapsed="false">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row>
    <row r="131" customFormat="false" ht="12.8" hidden="false" customHeight="false" outlineLevel="0" collapsed="false">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row>
    <row r="132" customFormat="false" ht="12.8" hidden="false" customHeight="false" outlineLevel="0" collapsed="false">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row>
    <row r="133" customFormat="false" ht="12.8" hidden="false" customHeight="false" outlineLevel="0" collapsed="false">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row>
    <row r="134" customFormat="false" ht="12.8" hidden="false" customHeight="false" outlineLevel="0" collapsed="false">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row>
    <row r="135" customFormat="false" ht="12.8" hidden="false" customHeight="false" outlineLevel="0" collapsed="false">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row>
    <row r="136" customFormat="false" ht="12.8" hidden="false" customHeight="false" outlineLevel="0" collapsed="false">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row>
    <row r="137" customFormat="false" ht="12.8" hidden="false" customHeight="false" outlineLevel="0" collapsed="false">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row>
    <row r="138" customFormat="false" ht="12.8" hidden="false" customHeight="false" outlineLevel="0" collapsed="false">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row>
    <row r="139" customFormat="false" ht="12.8" hidden="false" customHeight="false" outlineLevel="0" collapsed="false">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row>
    <row r="140" customFormat="false" ht="12.8" hidden="false" customHeight="false" outlineLevel="0" collapsed="false">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row>
    <row r="141" customFormat="false" ht="12.8" hidden="false" customHeight="false" outlineLevel="0" collapsed="false">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row>
    <row r="142" customFormat="false" ht="12.8" hidden="false" customHeight="false" outlineLevel="0" collapsed="false">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row>
    <row r="143" customFormat="false" ht="12.8" hidden="false" customHeight="false" outlineLevel="0" collapsed="false">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row>
    <row r="144" customFormat="false" ht="12.8" hidden="false" customHeight="false" outlineLevel="0" collapsed="false">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row>
    <row r="145" customFormat="false" ht="12.8" hidden="false" customHeight="false" outlineLevel="0" collapsed="false">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row>
    <row r="146" customFormat="false" ht="12.8" hidden="false" customHeight="false" outlineLevel="0" collapsed="false">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row>
    <row r="147" customFormat="false" ht="12.8" hidden="false" customHeight="false" outlineLevel="0" collapsed="false">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row>
    <row r="148" customFormat="false" ht="12.8" hidden="false" customHeight="false" outlineLevel="0" collapsed="false">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row>
    <row r="149" customFormat="false" ht="12.8" hidden="false" customHeight="false" outlineLevel="0" collapsed="false">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row>
    <row r="150" customFormat="false" ht="12.8" hidden="false" customHeight="false" outlineLevel="0" collapsed="false">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row>
    <row r="151" customFormat="false" ht="12.8" hidden="false" customHeight="false" outlineLevel="0" collapsed="false">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row>
    <row r="152" customFormat="false" ht="12.8" hidden="false" customHeight="false" outlineLevel="0" collapsed="false">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row>
    <row r="153" customFormat="false" ht="12.8" hidden="false" customHeight="false" outlineLevel="0" collapsed="false">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row>
    <row r="154" customFormat="false" ht="12.8" hidden="false" customHeight="false" outlineLevel="0" collapsed="false">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row>
    <row r="155" customFormat="false" ht="12.8" hidden="false" customHeight="false" outlineLevel="0" collapsed="false">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row>
    <row r="156" customFormat="false" ht="12.8" hidden="false" customHeight="false" outlineLevel="0" collapsed="false">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row>
    <row r="157" customFormat="false" ht="12.8" hidden="false" customHeight="false" outlineLevel="0" collapsed="false">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row>
    <row r="158" customFormat="false" ht="12.8" hidden="false" customHeight="false" outlineLevel="0" collapsed="false">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row>
    <row r="159" customFormat="false" ht="12.8" hidden="false" customHeight="false" outlineLevel="0" collapsed="false">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row>
    <row r="160" customFormat="false" ht="12.8" hidden="false" customHeight="false" outlineLevel="0" collapsed="false">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row>
    <row r="161" customFormat="false" ht="12.8" hidden="false" customHeight="false" outlineLevel="0" collapsed="false">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row>
    <row r="162" customFormat="false" ht="12.8" hidden="false" customHeight="false" outlineLevel="0" collapsed="false">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row>
    <row r="163" customFormat="false" ht="12.8" hidden="false" customHeight="false" outlineLevel="0" collapsed="false">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row>
    <row r="164" customFormat="false" ht="12.8" hidden="false" customHeight="false" outlineLevel="0" collapsed="false">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row>
    <row r="165" customFormat="false" ht="12.8" hidden="false" customHeight="false" outlineLevel="0" collapsed="false">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row>
    <row r="166" customFormat="false" ht="12.8" hidden="false" customHeight="false" outlineLevel="0" collapsed="false">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row>
    <row r="167" customFormat="false" ht="12.8" hidden="false" customHeight="false" outlineLevel="0" collapsed="false">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row>
    <row r="168" customFormat="false" ht="12.8" hidden="false" customHeight="false" outlineLevel="0" collapsed="false">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row>
    <row r="169" customFormat="false" ht="12.8" hidden="false" customHeight="false" outlineLevel="0" collapsed="false">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row>
    <row r="170" customFormat="false" ht="12.8" hidden="false" customHeight="false" outlineLevel="0" collapsed="false">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row>
    <row r="171" customFormat="false" ht="12.8" hidden="false" customHeight="false" outlineLevel="0" collapsed="false">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row>
    <row r="172" customFormat="false" ht="12.8" hidden="false" customHeight="false" outlineLevel="0" collapsed="false">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row>
    <row r="173" customFormat="false" ht="12.8" hidden="false" customHeight="false" outlineLevel="0" collapsed="false">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row>
    <row r="174" customFormat="false" ht="12.8" hidden="false" customHeight="false" outlineLevel="0" collapsed="false">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row>
    <row r="175" customFormat="false" ht="12.8" hidden="false" customHeight="false" outlineLevel="0" collapsed="false">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row>
    <row r="176" customFormat="false" ht="12.8" hidden="false" customHeight="false" outlineLevel="0" collapsed="false">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row>
    <row r="177" customFormat="false" ht="12.8" hidden="false" customHeight="false" outlineLevel="0" collapsed="false">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row>
    <row r="178" customFormat="false" ht="12.8" hidden="false" customHeight="false" outlineLevel="0" collapsed="false">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row>
    <row r="179" customFormat="false" ht="12.8" hidden="false" customHeight="false" outlineLevel="0" collapsed="false">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row>
    <row r="180" customFormat="false" ht="12.8" hidden="false" customHeight="false" outlineLevel="0" collapsed="false">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row>
    <row r="181" customFormat="false" ht="12.8" hidden="false" customHeight="false" outlineLevel="0" collapsed="false">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row>
    <row r="182" customFormat="false" ht="12.8" hidden="false" customHeight="false" outlineLevel="0" collapsed="false">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row>
    <row r="183" customFormat="false" ht="12.8" hidden="false" customHeight="false" outlineLevel="0" collapsed="false">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row>
    <row r="184" customFormat="false" ht="12.8" hidden="false" customHeight="false" outlineLevel="0" collapsed="false">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row>
    <row r="185" customFormat="false" ht="12.8" hidden="false" customHeight="false" outlineLevel="0" collapsed="false">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row>
    <row r="186" customFormat="false" ht="12.8" hidden="false" customHeight="false" outlineLevel="0" collapsed="false">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row>
    <row r="187" customFormat="false" ht="12.8" hidden="false" customHeight="false" outlineLevel="0" collapsed="false">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row>
    <row r="188" customFormat="false" ht="12.8" hidden="false" customHeight="false" outlineLevel="0" collapsed="false">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row>
    <row r="189" customFormat="false" ht="12.8" hidden="false" customHeight="false" outlineLevel="0" collapsed="false">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row>
    <row r="190" customFormat="false" ht="12.8" hidden="false" customHeight="false" outlineLevel="0" collapsed="false">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row>
    <row r="191" customFormat="false" ht="12.8" hidden="false" customHeight="false" outlineLevel="0" collapsed="false">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row>
    <row r="192" customFormat="false" ht="12.8" hidden="false" customHeight="false" outlineLevel="0" collapsed="false">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row>
    <row r="193" customFormat="false" ht="12.8" hidden="false" customHeight="false" outlineLevel="0" collapsed="false">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row>
    <row r="194" customFormat="false" ht="12.8" hidden="false" customHeight="false" outlineLevel="0" collapsed="false">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row>
    <row r="195" customFormat="false" ht="12.8" hidden="false" customHeight="false" outlineLevel="0" collapsed="false">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row>
    <row r="196" customFormat="false" ht="12.8" hidden="false" customHeight="false" outlineLevel="0" collapsed="false">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row>
    <row r="197" customFormat="false" ht="12.8" hidden="false" customHeight="false" outlineLevel="0" collapsed="false">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row>
    <row r="198" customFormat="false" ht="12.8" hidden="false" customHeight="false" outlineLevel="0" collapsed="false">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row>
    <row r="199" customFormat="false" ht="12.8" hidden="false" customHeight="false" outlineLevel="0" collapsed="false">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row>
    <row r="200" customFormat="false" ht="12.8" hidden="false" customHeight="false" outlineLevel="0" collapsed="false">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row>
    <row r="201" customFormat="false" ht="12.8" hidden="false" customHeight="false" outlineLevel="0" collapsed="false">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row>
    <row r="202" customFormat="false" ht="12.8" hidden="false" customHeight="false" outlineLevel="0" collapsed="false">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row>
    <row r="203" customFormat="false" ht="12.8" hidden="false" customHeight="false" outlineLevel="0" collapsed="false">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row>
    <row r="204" customFormat="false" ht="12.8" hidden="false" customHeight="false" outlineLevel="0" collapsed="false">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row>
    <row r="205" customFormat="false" ht="12.8" hidden="false" customHeight="false" outlineLevel="0" collapsed="false">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row>
    <row r="206" customFormat="false" ht="12.8" hidden="false" customHeight="false" outlineLevel="0" collapsed="false">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row>
    <row r="207" customFormat="false" ht="12.8" hidden="false" customHeight="false" outlineLevel="0" collapsed="false">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row>
    <row r="208" customFormat="false" ht="12.8" hidden="false" customHeight="false" outlineLevel="0" collapsed="false">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row>
    <row r="209" customFormat="false" ht="12.8" hidden="false" customHeight="false" outlineLevel="0" collapsed="false">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row>
    <row r="210" customFormat="false" ht="12.8" hidden="false" customHeight="false" outlineLevel="0" collapsed="false">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row>
    <row r="211" customFormat="false" ht="12.8" hidden="false" customHeight="false" outlineLevel="0" collapsed="false">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row>
    <row r="212" customFormat="false" ht="12.8" hidden="false" customHeight="false" outlineLevel="0" collapsed="false">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row>
    <row r="213" customFormat="false" ht="12.8" hidden="false" customHeight="false" outlineLevel="0" collapsed="false">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row>
    <row r="214" customFormat="false" ht="12.8" hidden="false" customHeight="false" outlineLevel="0" collapsed="false">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row>
    <row r="215" customFormat="false" ht="12.8" hidden="false" customHeight="false" outlineLevel="0" collapsed="false">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row>
    <row r="216" customFormat="false" ht="12.8" hidden="false" customHeight="false" outlineLevel="0" collapsed="false">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row>
    <row r="217" customFormat="false" ht="12.8" hidden="false" customHeight="false" outlineLevel="0" collapsed="false">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row>
    <row r="218" customFormat="false" ht="12.8" hidden="false" customHeight="false" outlineLevel="0" collapsed="false">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row>
    <row r="219" customFormat="false" ht="12.8" hidden="false" customHeight="false" outlineLevel="0" collapsed="false">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row>
    <row r="220" customFormat="false" ht="12.8" hidden="false" customHeight="false" outlineLevel="0" collapsed="false">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row>
    <row r="221" customFormat="false" ht="12.8" hidden="false" customHeight="false" outlineLevel="0" collapsed="false">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row>
    <row r="222" customFormat="false" ht="12.8" hidden="false" customHeight="false" outlineLevel="0" collapsed="false">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row>
    <row r="223" customFormat="false" ht="12.8" hidden="false" customHeight="false" outlineLevel="0" collapsed="false">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row>
    <row r="224" customFormat="false" ht="12.8" hidden="false" customHeight="false" outlineLevel="0" collapsed="false">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row>
    <row r="225" customFormat="false" ht="12.8" hidden="false" customHeight="false" outlineLevel="0" collapsed="false">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row>
    <row r="226" customFormat="false" ht="12.8" hidden="false" customHeight="false" outlineLevel="0" collapsed="false">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row>
    <row r="227" customFormat="false" ht="12.8" hidden="false" customHeight="false" outlineLevel="0" collapsed="false">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row>
    <row r="228" customFormat="false" ht="12.8" hidden="false" customHeight="false" outlineLevel="0" collapsed="false">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row>
    <row r="229" customFormat="false" ht="12.8" hidden="false" customHeight="false" outlineLevel="0" collapsed="false">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row>
    <row r="230" customFormat="false" ht="12.8" hidden="false" customHeight="false" outlineLevel="0" collapsed="false">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row>
    <row r="231" customFormat="false" ht="12.8" hidden="false" customHeight="false" outlineLevel="0" collapsed="false">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row>
    <row r="232" customFormat="false" ht="12.8" hidden="false" customHeight="false" outlineLevel="0" collapsed="false">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row>
    <row r="233" customFormat="false" ht="12.8" hidden="false" customHeight="false" outlineLevel="0" collapsed="false">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row>
    <row r="234" customFormat="false" ht="12.8" hidden="false" customHeight="false" outlineLevel="0" collapsed="false">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row>
    <row r="235" customFormat="false" ht="12.8" hidden="false" customHeight="false" outlineLevel="0" collapsed="false">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row>
    <row r="236" customFormat="false" ht="12.8" hidden="false" customHeight="false" outlineLevel="0" collapsed="false">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row>
    <row r="237" customFormat="false" ht="12.8" hidden="false" customHeight="false" outlineLevel="0" collapsed="false">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row>
    <row r="238" customFormat="false" ht="12.8" hidden="false" customHeight="false" outlineLevel="0" collapsed="false">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row>
    <row r="239" customFormat="false" ht="12.8" hidden="false" customHeight="false" outlineLevel="0" collapsed="false">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row>
    <row r="240" customFormat="false" ht="12.8" hidden="false" customHeight="false" outlineLevel="0" collapsed="false">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row>
    <row r="241" customFormat="false" ht="12.8" hidden="false" customHeight="false" outlineLevel="0" collapsed="false">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row>
    <row r="242" customFormat="false" ht="12.8" hidden="false" customHeight="false" outlineLevel="0" collapsed="false">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row>
    <row r="243" customFormat="false" ht="12.8" hidden="false" customHeight="false" outlineLevel="0" collapsed="false">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row>
    <row r="244" customFormat="false" ht="12.8" hidden="false" customHeight="false" outlineLevel="0" collapsed="false">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row>
    <row r="245" customFormat="false" ht="12.8" hidden="false" customHeight="false" outlineLevel="0" collapsed="false">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row>
    <row r="246" customFormat="false" ht="12.8" hidden="false" customHeight="false" outlineLevel="0" collapsed="false">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row>
    <row r="247" customFormat="false" ht="12.8" hidden="false" customHeight="false" outlineLevel="0" collapsed="false">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row>
    <row r="248" customFormat="false" ht="12.8" hidden="false" customHeight="false" outlineLevel="0" collapsed="false">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row>
    <row r="249" customFormat="false" ht="12.8" hidden="false" customHeight="false" outlineLevel="0" collapsed="false">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row>
    <row r="250" customFormat="false" ht="12.8" hidden="false" customHeight="false" outlineLevel="0" collapsed="false">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row>
    <row r="251" customFormat="false" ht="12.8" hidden="false" customHeight="false" outlineLevel="0" collapsed="false">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row>
    <row r="252" customFormat="false" ht="12.8" hidden="false" customHeight="false" outlineLevel="0" collapsed="false">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row>
    <row r="253" customFormat="false" ht="12.8" hidden="false" customHeight="false" outlineLevel="0" collapsed="false">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row>
    <row r="254" customFormat="false" ht="12.8" hidden="false" customHeight="false" outlineLevel="0" collapsed="false">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row>
    <row r="255" customFormat="false" ht="12.8" hidden="false" customHeight="false" outlineLevel="0" collapsed="false">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row>
    <row r="256" customFormat="false" ht="12.8" hidden="false" customHeight="false" outlineLevel="0" collapsed="false">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row>
    <row r="257" customFormat="false" ht="12.8" hidden="false" customHeight="false" outlineLevel="0" collapsed="false">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row>
    <row r="258" customFormat="false" ht="12.8" hidden="false" customHeight="false" outlineLevel="0" collapsed="false">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row>
    <row r="259" customFormat="false" ht="12.8" hidden="false" customHeight="false" outlineLevel="0" collapsed="false">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row>
    <row r="260" customFormat="false" ht="12.8" hidden="false" customHeight="false" outlineLevel="0" collapsed="false">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row>
    <row r="261" customFormat="false" ht="12.8" hidden="false" customHeight="false" outlineLevel="0" collapsed="false">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row>
    <row r="262" customFormat="false" ht="12.8" hidden="false" customHeight="false" outlineLevel="0" collapsed="false">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row>
    <row r="263" customFormat="false" ht="12.8" hidden="false" customHeight="false" outlineLevel="0" collapsed="false">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row>
    <row r="264" customFormat="false" ht="12.8" hidden="false" customHeight="false" outlineLevel="0" collapsed="false">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row>
    <row r="265" customFormat="false" ht="12.8" hidden="false" customHeight="false" outlineLevel="0" collapsed="false">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row>
    <row r="266" customFormat="false" ht="12.8" hidden="false" customHeight="false" outlineLevel="0" collapsed="false">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row>
    <row r="267" customFormat="false" ht="12.8" hidden="false" customHeight="false" outlineLevel="0" collapsed="false">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row>
    <row r="268" customFormat="false" ht="12.8" hidden="false" customHeight="false" outlineLevel="0" collapsed="false">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row>
    <row r="269" customFormat="false" ht="12.8" hidden="false" customHeight="false" outlineLevel="0" collapsed="false">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row>
    <row r="270" customFormat="false" ht="12.8" hidden="false" customHeight="false" outlineLevel="0" collapsed="false">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row>
    <row r="271" customFormat="false" ht="12.8" hidden="false" customHeight="false" outlineLevel="0" collapsed="false">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row>
    <row r="272" customFormat="false" ht="12.8" hidden="false" customHeight="false" outlineLevel="0" collapsed="false">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row>
    <row r="273" customFormat="false" ht="12.8" hidden="false" customHeight="false" outlineLevel="0" collapsed="false">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row>
    <row r="274" customFormat="false" ht="12.8" hidden="false" customHeight="false" outlineLevel="0" collapsed="false">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row>
    <row r="275" customFormat="false" ht="12.8" hidden="false" customHeight="false" outlineLevel="0" collapsed="false">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row>
    <row r="276" customFormat="false" ht="12.8" hidden="false" customHeight="false" outlineLevel="0" collapsed="false">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row>
    <row r="277" customFormat="false" ht="12.8" hidden="false" customHeight="false" outlineLevel="0" collapsed="false">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row>
    <row r="278" customFormat="false" ht="12.8" hidden="false" customHeight="false" outlineLevel="0" collapsed="false">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row>
    <row r="279" customFormat="false" ht="12.8" hidden="false" customHeight="false" outlineLevel="0" collapsed="false">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row>
    <row r="280" customFormat="false" ht="12.8" hidden="false" customHeight="false" outlineLevel="0" collapsed="false">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row>
    <row r="281" customFormat="false" ht="12.8" hidden="false" customHeight="false" outlineLevel="0" collapsed="false">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row>
    <row r="282" customFormat="false" ht="12.8" hidden="false" customHeight="false" outlineLevel="0" collapsed="false">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row>
    <row r="283" customFormat="false" ht="12.8" hidden="false" customHeight="false" outlineLevel="0" collapsed="false">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row>
    <row r="284" customFormat="false" ht="12.8" hidden="false" customHeight="false" outlineLevel="0" collapsed="false">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row>
    <row r="285" customFormat="false" ht="12.8" hidden="false" customHeight="false" outlineLevel="0" collapsed="false">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row>
    <row r="286" customFormat="false" ht="12.8" hidden="false" customHeight="false" outlineLevel="0" collapsed="false">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row>
    <row r="287" customFormat="false" ht="12.8" hidden="false" customHeight="false" outlineLevel="0" collapsed="false">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row>
    <row r="288" customFormat="false" ht="12.8" hidden="false" customHeight="false" outlineLevel="0" collapsed="false">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row>
    <row r="289" customFormat="false" ht="12.8" hidden="false" customHeight="false" outlineLevel="0" collapsed="false">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row>
    <row r="290" customFormat="false" ht="12.8" hidden="false" customHeight="false" outlineLevel="0" collapsed="false">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row>
    <row r="291" customFormat="false" ht="12.8" hidden="false" customHeight="false" outlineLevel="0" collapsed="false">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row>
    <row r="292" customFormat="false" ht="12.8" hidden="false" customHeight="false" outlineLevel="0" collapsed="false">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row>
    <row r="293" customFormat="false" ht="12.8" hidden="false" customHeight="false" outlineLevel="0" collapsed="false">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row>
    <row r="294" customFormat="false" ht="12.8" hidden="false" customHeight="false" outlineLevel="0" collapsed="false">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row>
    <row r="295" customFormat="false" ht="12.8" hidden="false" customHeight="false" outlineLevel="0" collapsed="false">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row>
    <row r="296" customFormat="false" ht="12.8" hidden="false" customHeight="false" outlineLevel="0" collapsed="false">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row>
    <row r="297" customFormat="false" ht="12.8" hidden="false" customHeight="false" outlineLevel="0" collapsed="false">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row>
    <row r="298" customFormat="false" ht="12.8" hidden="false" customHeight="false" outlineLevel="0" collapsed="false">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row>
    <row r="299" customFormat="false" ht="12.8" hidden="false" customHeight="false" outlineLevel="0" collapsed="false">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row>
    <row r="300" customFormat="false" ht="12.8" hidden="false" customHeight="false" outlineLevel="0" collapsed="false">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row>
    <row r="301" customFormat="false" ht="12.8" hidden="false" customHeight="false" outlineLevel="0" collapsed="false">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row>
    <row r="302" customFormat="false" ht="12.8" hidden="false" customHeight="false" outlineLevel="0" collapsed="false">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row>
    <row r="303" customFormat="false" ht="12.8" hidden="false" customHeight="false" outlineLevel="0" collapsed="false">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row>
    <row r="304" customFormat="false" ht="12.8" hidden="false" customHeight="false" outlineLevel="0" collapsed="false">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row>
    <row r="305" customFormat="false" ht="12.8" hidden="false" customHeight="false" outlineLevel="0" collapsed="false">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row>
    <row r="306" customFormat="false" ht="12.8" hidden="false" customHeight="false" outlineLevel="0" collapsed="false">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row>
    <row r="307" customFormat="false" ht="12.8" hidden="false" customHeight="false" outlineLevel="0" collapsed="false">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row>
    <row r="308" customFormat="false" ht="12.8" hidden="false" customHeight="false" outlineLevel="0" collapsed="false">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row>
    <row r="309" customFormat="false" ht="12.8" hidden="false" customHeight="false" outlineLevel="0" collapsed="false">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row>
    <row r="310" customFormat="false" ht="12.8" hidden="false" customHeight="false" outlineLevel="0" collapsed="false">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row>
    <row r="311" customFormat="false" ht="12.8" hidden="false" customHeight="false" outlineLevel="0" collapsed="false">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row>
    <row r="312" customFormat="false" ht="12.8" hidden="false" customHeight="false" outlineLevel="0" collapsed="false">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c r="AA312" s="5"/>
    </row>
    <row r="313" customFormat="false" ht="12.8" hidden="false" customHeight="false" outlineLevel="0" collapsed="false">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c r="AA313" s="5"/>
    </row>
    <row r="314" customFormat="false" ht="12.8" hidden="false" customHeight="false" outlineLevel="0" collapsed="false">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row>
    <row r="315" customFormat="false" ht="12.8" hidden="false" customHeight="false" outlineLevel="0" collapsed="false">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c r="AA315" s="5"/>
    </row>
    <row r="316" customFormat="false" ht="12.8" hidden="false" customHeight="false" outlineLevel="0" collapsed="false">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c r="AA316" s="5"/>
    </row>
    <row r="317" customFormat="false" ht="12.8" hidden="false" customHeight="false" outlineLevel="0" collapsed="false">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c r="AA317" s="5"/>
    </row>
    <row r="318" customFormat="false" ht="12.8" hidden="false" customHeight="false" outlineLevel="0" collapsed="false">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c r="AA318" s="5"/>
    </row>
    <row r="319" customFormat="false" ht="12.8" hidden="false" customHeight="false" outlineLevel="0" collapsed="false">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c r="AA319" s="5"/>
    </row>
    <row r="320" customFormat="false" ht="12.8" hidden="false" customHeight="false" outlineLevel="0" collapsed="false">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c r="AA320" s="5"/>
    </row>
    <row r="321" customFormat="false" ht="12.8" hidden="false" customHeight="false" outlineLevel="0" collapsed="false">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c r="AA321" s="5"/>
    </row>
    <row r="322" customFormat="false" ht="12.8" hidden="false" customHeight="false" outlineLevel="0" collapsed="false">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c r="AA322" s="5"/>
    </row>
    <row r="323" customFormat="false" ht="12.8" hidden="false" customHeight="false" outlineLevel="0" collapsed="false">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c r="AA323" s="5"/>
    </row>
    <row r="324" customFormat="false" ht="12.8" hidden="false" customHeight="false" outlineLevel="0" collapsed="false">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c r="AA324" s="5"/>
    </row>
    <row r="325" customFormat="false" ht="12.8" hidden="false" customHeight="false" outlineLevel="0" collapsed="false">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c r="AA325" s="5"/>
    </row>
    <row r="326" customFormat="false" ht="12.8" hidden="false" customHeight="false" outlineLevel="0" collapsed="false">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c r="AA326" s="5"/>
    </row>
    <row r="327" customFormat="false" ht="12.8" hidden="false" customHeight="false" outlineLevel="0" collapsed="false">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c r="AA327" s="5"/>
    </row>
    <row r="328" customFormat="false" ht="12.8" hidden="false" customHeight="false" outlineLevel="0" collapsed="false">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c r="AA328" s="5"/>
    </row>
    <row r="329" customFormat="false" ht="12.8" hidden="false" customHeight="false" outlineLevel="0" collapsed="false">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c r="AA329" s="5"/>
    </row>
    <row r="330" customFormat="false" ht="12.8" hidden="false" customHeight="false" outlineLevel="0" collapsed="false">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c r="AA330" s="5"/>
    </row>
    <row r="331" customFormat="false" ht="12.8" hidden="false" customHeight="false" outlineLevel="0" collapsed="false">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c r="AA331" s="5"/>
    </row>
    <row r="332" customFormat="false" ht="12.8" hidden="false" customHeight="false" outlineLevel="0" collapsed="false">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c r="AA332" s="5"/>
    </row>
    <row r="333" customFormat="false" ht="12.8" hidden="false" customHeight="false" outlineLevel="0" collapsed="false">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c r="AA333" s="5"/>
    </row>
    <row r="334" customFormat="false" ht="12.8" hidden="false" customHeight="false" outlineLevel="0" collapsed="false">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c r="AA334" s="5"/>
    </row>
    <row r="335" customFormat="false" ht="12.8" hidden="false" customHeight="false" outlineLevel="0" collapsed="false">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c r="AA335" s="5"/>
    </row>
    <row r="336" customFormat="false" ht="12.8" hidden="false" customHeight="false" outlineLevel="0" collapsed="false">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c r="AA336" s="5"/>
    </row>
    <row r="337" customFormat="false" ht="12.8" hidden="false" customHeight="false" outlineLevel="0" collapsed="false">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c r="AA337" s="5"/>
    </row>
    <row r="338" customFormat="false" ht="12.8" hidden="false" customHeight="false" outlineLevel="0" collapsed="false">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c r="AA338" s="5"/>
    </row>
    <row r="339" customFormat="false" ht="12.8" hidden="false" customHeight="false" outlineLevel="0" collapsed="false">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c r="AA339" s="5"/>
    </row>
    <row r="340" customFormat="false" ht="12.8" hidden="false" customHeight="false" outlineLevel="0" collapsed="false">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c r="AA340" s="5"/>
    </row>
    <row r="341" customFormat="false" ht="12.8" hidden="false" customHeight="false" outlineLevel="0" collapsed="false">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c r="AA341" s="5"/>
    </row>
    <row r="342" customFormat="false" ht="12.8" hidden="false" customHeight="false" outlineLevel="0" collapsed="false">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c r="AA342" s="5"/>
    </row>
    <row r="343" customFormat="false" ht="12.8" hidden="false" customHeight="false" outlineLevel="0" collapsed="false">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c r="AA343" s="5"/>
    </row>
    <row r="344" customFormat="false" ht="12.8" hidden="false" customHeight="false" outlineLevel="0" collapsed="false">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c r="AA344" s="5"/>
    </row>
    <row r="345" customFormat="false" ht="12.8" hidden="false" customHeight="false" outlineLevel="0" collapsed="false">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c r="AA345" s="5"/>
    </row>
    <row r="346" customFormat="false" ht="12.8" hidden="false" customHeight="false" outlineLevel="0" collapsed="false">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c r="AA346" s="5"/>
    </row>
    <row r="347" customFormat="false" ht="12.8" hidden="false" customHeight="false" outlineLevel="0" collapsed="false">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c r="AA347" s="5"/>
    </row>
    <row r="348" customFormat="false" ht="12.8" hidden="false" customHeight="false" outlineLevel="0" collapsed="false">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c r="AA348" s="5"/>
    </row>
    <row r="349" customFormat="false" ht="12.8" hidden="false" customHeight="false" outlineLevel="0" collapsed="false">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c r="AA349" s="5"/>
    </row>
    <row r="350" customFormat="false" ht="12.8" hidden="false" customHeight="false" outlineLevel="0" collapsed="false">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c r="AA350" s="5"/>
    </row>
    <row r="351" customFormat="false" ht="12.8" hidden="false" customHeight="false" outlineLevel="0" collapsed="false">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c r="AA351" s="5"/>
    </row>
    <row r="352" customFormat="false" ht="12.8" hidden="false" customHeight="false" outlineLevel="0" collapsed="false">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c r="AA352" s="5"/>
    </row>
    <row r="353" customFormat="false" ht="12.8" hidden="false" customHeight="false" outlineLevel="0" collapsed="false">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c r="AA353" s="5"/>
    </row>
    <row r="354" customFormat="false" ht="12.8" hidden="false" customHeight="false" outlineLevel="0" collapsed="false">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c r="AA354" s="5"/>
    </row>
    <row r="355" customFormat="false" ht="12.8" hidden="false" customHeight="false" outlineLevel="0" collapsed="false">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c r="AA355" s="5"/>
    </row>
    <row r="356" customFormat="false" ht="12.8" hidden="false" customHeight="false" outlineLevel="0" collapsed="false">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c r="AA356" s="5"/>
    </row>
    <row r="357" customFormat="false" ht="12.8" hidden="false" customHeight="false" outlineLevel="0" collapsed="false">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c r="AA357" s="5"/>
    </row>
    <row r="358" customFormat="false" ht="12.8" hidden="false" customHeight="false" outlineLevel="0" collapsed="false">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c r="AA358" s="5"/>
    </row>
    <row r="359" customFormat="false" ht="12.8" hidden="false" customHeight="false" outlineLevel="0" collapsed="false">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c r="AA359" s="5"/>
    </row>
    <row r="360" customFormat="false" ht="12.8" hidden="false" customHeight="false" outlineLevel="0" collapsed="false">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c r="AA360" s="5"/>
    </row>
    <row r="361" customFormat="false" ht="12.8" hidden="false" customHeight="false" outlineLevel="0" collapsed="false">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c r="AA361" s="5"/>
    </row>
    <row r="362" customFormat="false" ht="12.8" hidden="false" customHeight="false" outlineLevel="0" collapsed="false">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c r="AA362" s="5"/>
    </row>
    <row r="363" customFormat="false" ht="12.8" hidden="false" customHeight="false" outlineLevel="0" collapsed="false">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c r="AA363" s="5"/>
    </row>
    <row r="364" customFormat="false" ht="12.8" hidden="false" customHeight="false" outlineLevel="0" collapsed="false">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c r="AA364" s="5"/>
    </row>
    <row r="365" customFormat="false" ht="12.8" hidden="false" customHeight="false" outlineLevel="0" collapsed="false">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c r="AA365" s="5"/>
    </row>
    <row r="366" customFormat="false" ht="12.8" hidden="false" customHeight="false" outlineLevel="0" collapsed="false">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c r="AA366" s="5"/>
    </row>
    <row r="367" customFormat="false" ht="12.8" hidden="false" customHeight="false" outlineLevel="0" collapsed="false">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c r="AA367" s="5"/>
    </row>
    <row r="368" customFormat="false" ht="12.8" hidden="false" customHeight="false" outlineLevel="0" collapsed="false">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c r="AA368" s="5"/>
    </row>
    <row r="369" customFormat="false" ht="12.8" hidden="false" customHeight="false" outlineLevel="0" collapsed="false">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c r="AA369" s="5"/>
    </row>
    <row r="370" customFormat="false" ht="12.8" hidden="false" customHeight="false" outlineLevel="0" collapsed="false">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c r="AA370" s="5"/>
    </row>
    <row r="371" customFormat="false" ht="12.8" hidden="false" customHeight="false" outlineLevel="0" collapsed="false">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c r="AA371" s="5"/>
    </row>
    <row r="372" customFormat="false" ht="12.8" hidden="false" customHeight="false" outlineLevel="0" collapsed="false">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c r="AA372" s="5"/>
    </row>
    <row r="373" customFormat="false" ht="12.8" hidden="false" customHeight="false" outlineLevel="0" collapsed="false">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c r="AA373" s="5"/>
    </row>
    <row r="374" customFormat="false" ht="12.8" hidden="false" customHeight="false" outlineLevel="0" collapsed="false">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c r="AA374" s="5"/>
    </row>
    <row r="375" customFormat="false" ht="12.8" hidden="false" customHeight="false" outlineLevel="0" collapsed="false">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c r="AA375" s="5"/>
    </row>
    <row r="376" customFormat="false" ht="12.8" hidden="false" customHeight="false" outlineLevel="0" collapsed="false">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c r="AA376" s="5"/>
    </row>
    <row r="377" customFormat="false" ht="12.8" hidden="false" customHeight="false" outlineLevel="0" collapsed="false">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c r="AA377" s="5"/>
    </row>
    <row r="378" customFormat="false" ht="12.8" hidden="false" customHeight="false" outlineLevel="0" collapsed="false">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c r="AA378" s="5"/>
    </row>
    <row r="379" customFormat="false" ht="12.8" hidden="false" customHeight="false" outlineLevel="0" collapsed="false">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c r="AA379" s="5"/>
    </row>
    <row r="380" customFormat="false" ht="12.8" hidden="false" customHeight="false" outlineLevel="0" collapsed="false">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c r="AA380" s="5"/>
    </row>
    <row r="381" customFormat="false" ht="12.8" hidden="false" customHeight="false" outlineLevel="0" collapsed="false">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c r="AA381" s="5"/>
    </row>
    <row r="382" customFormat="false" ht="12.8" hidden="false" customHeight="false" outlineLevel="0" collapsed="false">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c r="AA382" s="5"/>
    </row>
    <row r="383" customFormat="false" ht="12.8" hidden="false" customHeight="false" outlineLevel="0" collapsed="false">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c r="AA383" s="5"/>
    </row>
    <row r="384" customFormat="false" ht="12.8" hidden="false" customHeight="false" outlineLevel="0" collapsed="false">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c r="AA384" s="5"/>
    </row>
    <row r="385" customFormat="false" ht="12.8" hidden="false" customHeight="false" outlineLevel="0" collapsed="false">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c r="AA385" s="5"/>
    </row>
    <row r="386" customFormat="false" ht="12.8" hidden="false" customHeight="false" outlineLevel="0" collapsed="false">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c r="AA386" s="5"/>
    </row>
    <row r="387" customFormat="false" ht="12.8" hidden="false" customHeight="false" outlineLevel="0" collapsed="false">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c r="AA387" s="5"/>
    </row>
    <row r="388" customFormat="false" ht="12.8" hidden="false" customHeight="false" outlineLevel="0" collapsed="false">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c r="AA388" s="5"/>
    </row>
    <row r="389" customFormat="false" ht="12.8" hidden="false" customHeight="false" outlineLevel="0" collapsed="false">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c r="AA389" s="5"/>
    </row>
    <row r="390" customFormat="false" ht="12.8" hidden="false" customHeight="false" outlineLevel="0" collapsed="false">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c r="AA390" s="5"/>
    </row>
    <row r="391" customFormat="false" ht="12.8" hidden="false" customHeight="false" outlineLevel="0" collapsed="false">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c r="AA391" s="5"/>
    </row>
    <row r="392" customFormat="false" ht="12.8" hidden="false" customHeight="false" outlineLevel="0" collapsed="false">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c r="AA392" s="5"/>
    </row>
    <row r="393" customFormat="false" ht="12.8" hidden="false" customHeight="false" outlineLevel="0" collapsed="false">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c r="AA393" s="5"/>
    </row>
    <row r="394" customFormat="false" ht="12.8" hidden="false" customHeight="false" outlineLevel="0" collapsed="false">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c r="AA394" s="5"/>
    </row>
    <row r="395" customFormat="false" ht="12.8" hidden="false" customHeight="false" outlineLevel="0" collapsed="false">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c r="AA395" s="5"/>
    </row>
    <row r="396" customFormat="false" ht="12.8" hidden="false" customHeight="false" outlineLevel="0" collapsed="false">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c r="AA396" s="5"/>
    </row>
    <row r="397" customFormat="false" ht="12.8" hidden="false" customHeight="false" outlineLevel="0" collapsed="false">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c r="AA397" s="5"/>
    </row>
    <row r="398" customFormat="false" ht="12.8" hidden="false" customHeight="false" outlineLevel="0" collapsed="false">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c r="AA398" s="5"/>
    </row>
    <row r="399" customFormat="false" ht="12.8" hidden="false" customHeight="false" outlineLevel="0" collapsed="false">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c r="AA399" s="5"/>
    </row>
    <row r="400" customFormat="false" ht="12.8" hidden="false" customHeight="false" outlineLevel="0" collapsed="false">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c r="AA400" s="5"/>
    </row>
    <row r="401" customFormat="false" ht="12.8" hidden="false" customHeight="false" outlineLevel="0" collapsed="false">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c r="AA401" s="5"/>
    </row>
    <row r="402" customFormat="false" ht="12.8" hidden="false" customHeight="false" outlineLevel="0" collapsed="false">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c r="AA402" s="5"/>
    </row>
    <row r="403" customFormat="false" ht="12.8" hidden="false" customHeight="false" outlineLevel="0" collapsed="false">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c r="AA403" s="5"/>
    </row>
    <row r="404" customFormat="false" ht="12.8" hidden="false" customHeight="false" outlineLevel="0" collapsed="false">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c r="AA404" s="5"/>
    </row>
    <row r="405" customFormat="false" ht="12.8" hidden="false" customHeight="false" outlineLevel="0" collapsed="false">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c r="AA405" s="5"/>
    </row>
    <row r="406" customFormat="false" ht="12.8" hidden="false" customHeight="false" outlineLevel="0" collapsed="false">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c r="AA406" s="5"/>
    </row>
    <row r="407" customFormat="false" ht="12.8" hidden="false" customHeight="false" outlineLevel="0" collapsed="false">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c r="AA407" s="5"/>
    </row>
    <row r="408" customFormat="false" ht="12.8" hidden="false" customHeight="false" outlineLevel="0" collapsed="false">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c r="AA408" s="5"/>
    </row>
    <row r="409" customFormat="false" ht="12.8" hidden="false" customHeight="false" outlineLevel="0" collapsed="false">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c r="AA409" s="5"/>
    </row>
    <row r="410" customFormat="false" ht="12.8" hidden="false" customHeight="false" outlineLevel="0" collapsed="false">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c r="AA410" s="5"/>
    </row>
    <row r="411" customFormat="false" ht="12.8" hidden="false" customHeight="false" outlineLevel="0" collapsed="false">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c r="AA411" s="5"/>
    </row>
    <row r="412" customFormat="false" ht="12.8" hidden="false" customHeight="false" outlineLevel="0" collapsed="false">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c r="AA412" s="5"/>
    </row>
    <row r="413" customFormat="false" ht="12.8" hidden="false" customHeight="false" outlineLevel="0" collapsed="false">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c r="AA413" s="5"/>
    </row>
    <row r="414" customFormat="false" ht="12.8" hidden="false" customHeight="false" outlineLevel="0" collapsed="false">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c r="AA414" s="5"/>
    </row>
    <row r="415" customFormat="false" ht="12.8" hidden="false" customHeight="false" outlineLevel="0" collapsed="false">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c r="AA415" s="5"/>
    </row>
    <row r="416" customFormat="false" ht="12.8" hidden="false" customHeight="false" outlineLevel="0" collapsed="false">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c r="AA416" s="5"/>
    </row>
    <row r="417" customFormat="false" ht="12.8" hidden="false" customHeight="false" outlineLevel="0" collapsed="false">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c r="AA417" s="5"/>
    </row>
    <row r="418" customFormat="false" ht="12.8" hidden="false" customHeight="false" outlineLevel="0" collapsed="false">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c r="AA418" s="5"/>
    </row>
    <row r="419" customFormat="false" ht="12.8" hidden="false" customHeight="false" outlineLevel="0" collapsed="false">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c r="AA419" s="5"/>
    </row>
    <row r="420" customFormat="false" ht="12.8" hidden="false" customHeight="false" outlineLevel="0" collapsed="false">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c r="AA420" s="5"/>
    </row>
    <row r="421" customFormat="false" ht="12.8" hidden="false" customHeight="false" outlineLevel="0" collapsed="false">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c r="AA421" s="5"/>
    </row>
    <row r="422" customFormat="false" ht="12.8" hidden="false" customHeight="false" outlineLevel="0" collapsed="false">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c r="AA422" s="5"/>
    </row>
    <row r="423" customFormat="false" ht="12.8" hidden="false" customHeight="false" outlineLevel="0" collapsed="false">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c r="AA423" s="5"/>
    </row>
    <row r="424" customFormat="false" ht="12.8" hidden="false" customHeight="false" outlineLevel="0" collapsed="false">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c r="AA424" s="5"/>
    </row>
    <row r="425" customFormat="false" ht="12.8" hidden="false" customHeight="false" outlineLevel="0" collapsed="false">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c r="AA425" s="5"/>
    </row>
    <row r="426" customFormat="false" ht="12.8" hidden="false" customHeight="false" outlineLevel="0" collapsed="false">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c r="AA426" s="5"/>
    </row>
    <row r="427" customFormat="false" ht="12.8" hidden="false" customHeight="false" outlineLevel="0" collapsed="false">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c r="AA427" s="5"/>
    </row>
    <row r="428" customFormat="false" ht="12.8" hidden="false" customHeight="false" outlineLevel="0" collapsed="false">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c r="AA428" s="5"/>
    </row>
    <row r="429" customFormat="false" ht="12.8" hidden="false" customHeight="false" outlineLevel="0" collapsed="false">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c r="AA429" s="5"/>
    </row>
    <row r="430" customFormat="false" ht="12.8" hidden="false" customHeight="false" outlineLevel="0" collapsed="false">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c r="AA430" s="5"/>
    </row>
    <row r="431" customFormat="false" ht="12.8" hidden="false" customHeight="false" outlineLevel="0" collapsed="false">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c r="AA431" s="5"/>
    </row>
    <row r="432" customFormat="false" ht="12.8" hidden="false" customHeight="false" outlineLevel="0" collapsed="false">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c r="AA432" s="5"/>
    </row>
    <row r="433" customFormat="false" ht="12.8" hidden="false" customHeight="false" outlineLevel="0" collapsed="false">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c r="AA433" s="5"/>
    </row>
    <row r="434" customFormat="false" ht="12.8" hidden="false" customHeight="false" outlineLevel="0" collapsed="false">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c r="AA434" s="5"/>
    </row>
    <row r="435" customFormat="false" ht="12.8" hidden="false" customHeight="false" outlineLevel="0" collapsed="false">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c r="AA435" s="5"/>
    </row>
    <row r="436" customFormat="false" ht="12.8" hidden="false" customHeight="false" outlineLevel="0" collapsed="false">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c r="AA436" s="5"/>
    </row>
    <row r="437" customFormat="false" ht="12.8" hidden="false" customHeight="false" outlineLevel="0" collapsed="false">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c r="AA437" s="5"/>
    </row>
    <row r="438" customFormat="false" ht="12.8" hidden="false" customHeight="false" outlineLevel="0" collapsed="false">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c r="AA438" s="5"/>
    </row>
    <row r="439" customFormat="false" ht="12.8" hidden="false" customHeight="false" outlineLevel="0" collapsed="false">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c r="AA439" s="5"/>
    </row>
    <row r="440" customFormat="false" ht="12.8" hidden="false" customHeight="false" outlineLevel="0" collapsed="false">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c r="AA440" s="5"/>
    </row>
    <row r="441" customFormat="false" ht="12.8" hidden="false" customHeight="false" outlineLevel="0" collapsed="false">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c r="AA441" s="5"/>
    </row>
    <row r="442" customFormat="false" ht="12.8" hidden="false" customHeight="false" outlineLevel="0" collapsed="false">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c r="AA442" s="5"/>
    </row>
    <row r="443" customFormat="false" ht="12.8" hidden="false" customHeight="false" outlineLevel="0" collapsed="false">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c r="AA443" s="5"/>
    </row>
    <row r="444" customFormat="false" ht="12.8" hidden="false" customHeight="false" outlineLevel="0" collapsed="false">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c r="AA444" s="5"/>
    </row>
    <row r="445" customFormat="false" ht="12.8" hidden="false" customHeight="false" outlineLevel="0" collapsed="false">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c r="AA445" s="5"/>
    </row>
    <row r="446" customFormat="false" ht="12.8" hidden="false" customHeight="false" outlineLevel="0" collapsed="false">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c r="AA446" s="5"/>
    </row>
    <row r="447" customFormat="false" ht="12.8" hidden="false" customHeight="false" outlineLevel="0" collapsed="false">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c r="AA447" s="5"/>
    </row>
    <row r="448" customFormat="false" ht="12.8" hidden="false" customHeight="false" outlineLevel="0" collapsed="false">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c r="AA448" s="5"/>
    </row>
    <row r="449" customFormat="false" ht="12.8" hidden="false" customHeight="false" outlineLevel="0" collapsed="false">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c r="AA449" s="5"/>
    </row>
    <row r="450" customFormat="false" ht="12.8" hidden="false" customHeight="false" outlineLevel="0" collapsed="false">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c r="AA450" s="5"/>
    </row>
    <row r="451" customFormat="false" ht="12.8" hidden="false" customHeight="false" outlineLevel="0" collapsed="false">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c r="AA451" s="5"/>
    </row>
    <row r="452" customFormat="false" ht="12.8" hidden="false" customHeight="false" outlineLevel="0" collapsed="false">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c r="AA452" s="5"/>
    </row>
    <row r="453" customFormat="false" ht="12.8" hidden="false" customHeight="false" outlineLevel="0" collapsed="false">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c r="AA453" s="5"/>
    </row>
    <row r="454" customFormat="false" ht="12.8" hidden="false" customHeight="false" outlineLevel="0" collapsed="false">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c r="AA454" s="5"/>
    </row>
    <row r="455" customFormat="false" ht="12.8" hidden="false" customHeight="false" outlineLevel="0" collapsed="false">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c r="AA455" s="5"/>
    </row>
    <row r="456" customFormat="false" ht="12.8" hidden="false" customHeight="false" outlineLevel="0" collapsed="false">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c r="AA456" s="5"/>
    </row>
    <row r="457" customFormat="false" ht="12.8" hidden="false" customHeight="false" outlineLevel="0" collapsed="false">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c r="AA457" s="5"/>
    </row>
    <row r="458" customFormat="false" ht="12.8" hidden="false" customHeight="false" outlineLevel="0" collapsed="false">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c r="AA458" s="5"/>
    </row>
    <row r="459" customFormat="false" ht="12.8" hidden="false" customHeight="false" outlineLevel="0" collapsed="false">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c r="AA459" s="5"/>
    </row>
    <row r="460" customFormat="false" ht="12.8" hidden="false" customHeight="false" outlineLevel="0" collapsed="false">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c r="AA460" s="5"/>
    </row>
    <row r="461" customFormat="false" ht="12.8" hidden="false" customHeight="false" outlineLevel="0" collapsed="false">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c r="AA461" s="5"/>
    </row>
    <row r="462" customFormat="false" ht="12.8" hidden="false" customHeight="false" outlineLevel="0" collapsed="false">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c r="AA462" s="5"/>
    </row>
    <row r="463" customFormat="false" ht="12.8" hidden="false" customHeight="false" outlineLevel="0" collapsed="false">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c r="AA463" s="5"/>
    </row>
    <row r="464" customFormat="false" ht="12.8" hidden="false" customHeight="false" outlineLevel="0" collapsed="false">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c r="AA464" s="5"/>
    </row>
    <row r="465" customFormat="false" ht="12.8" hidden="false" customHeight="false" outlineLevel="0" collapsed="false">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c r="AA465" s="5"/>
    </row>
    <row r="466" customFormat="false" ht="12.8" hidden="false" customHeight="false" outlineLevel="0" collapsed="false">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c r="AA466" s="5"/>
    </row>
    <row r="467" customFormat="false" ht="12.8" hidden="false" customHeight="false" outlineLevel="0" collapsed="false">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c r="AA467" s="5"/>
    </row>
    <row r="468" customFormat="false" ht="12.8" hidden="false" customHeight="false" outlineLevel="0" collapsed="false">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c r="AA468" s="5"/>
    </row>
    <row r="469" customFormat="false" ht="12.8" hidden="false" customHeight="false" outlineLevel="0" collapsed="false">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c r="AA469" s="5"/>
    </row>
    <row r="470" customFormat="false" ht="12.8" hidden="false" customHeight="false" outlineLevel="0" collapsed="false">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c r="AA470" s="5"/>
    </row>
    <row r="471" customFormat="false" ht="12.8" hidden="false" customHeight="false" outlineLevel="0" collapsed="false">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c r="AA471" s="5"/>
    </row>
    <row r="472" customFormat="false" ht="12.8" hidden="false" customHeight="false" outlineLevel="0" collapsed="false">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c r="AA472" s="5"/>
    </row>
    <row r="473" customFormat="false" ht="12.8" hidden="false" customHeight="false" outlineLevel="0" collapsed="false">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c r="AA473" s="5"/>
    </row>
    <row r="474" customFormat="false" ht="12.8" hidden="false" customHeight="false" outlineLevel="0" collapsed="false">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c r="AA474" s="5"/>
    </row>
    <row r="475" customFormat="false" ht="12.8" hidden="false" customHeight="false" outlineLevel="0" collapsed="false">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c r="AA475" s="5"/>
    </row>
    <row r="476" customFormat="false" ht="12.8" hidden="false" customHeight="false" outlineLevel="0" collapsed="false">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c r="AA476" s="5"/>
    </row>
    <row r="477" customFormat="false" ht="12.8" hidden="false" customHeight="false" outlineLevel="0" collapsed="false">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c r="AA477" s="5"/>
    </row>
    <row r="478" customFormat="false" ht="12.8" hidden="false" customHeight="false" outlineLevel="0" collapsed="false">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c r="AA478" s="5"/>
    </row>
    <row r="479" customFormat="false" ht="12.8" hidden="false" customHeight="false" outlineLevel="0" collapsed="false">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c r="AA479" s="5"/>
    </row>
    <row r="480" customFormat="false" ht="12.8" hidden="false" customHeight="false" outlineLevel="0" collapsed="false">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c r="AA480" s="5"/>
    </row>
    <row r="481" customFormat="false" ht="12.8" hidden="false" customHeight="false" outlineLevel="0" collapsed="false">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c r="AA481" s="5"/>
    </row>
    <row r="482" customFormat="false" ht="12.8" hidden="false" customHeight="false" outlineLevel="0" collapsed="false">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c r="AA482" s="5"/>
    </row>
    <row r="483" customFormat="false" ht="12.8" hidden="false" customHeight="false" outlineLevel="0" collapsed="false">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c r="AA483" s="5"/>
    </row>
    <row r="484" customFormat="false" ht="12.8" hidden="false" customHeight="false" outlineLevel="0" collapsed="false">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c r="AA484" s="5"/>
    </row>
    <row r="485" customFormat="false" ht="12.8" hidden="false" customHeight="false" outlineLevel="0" collapsed="false">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c r="AA485" s="5"/>
    </row>
    <row r="486" customFormat="false" ht="12.8" hidden="false" customHeight="false" outlineLevel="0" collapsed="false">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c r="AA486" s="5"/>
    </row>
    <row r="487" customFormat="false" ht="12.8" hidden="false" customHeight="false" outlineLevel="0" collapsed="false">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c r="AA487" s="5"/>
    </row>
    <row r="488" customFormat="false" ht="12.8" hidden="false" customHeight="false" outlineLevel="0" collapsed="false">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c r="AA488" s="5"/>
    </row>
    <row r="489" customFormat="false" ht="12.8" hidden="false" customHeight="false" outlineLevel="0" collapsed="false">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c r="AA489" s="5"/>
    </row>
    <row r="490" customFormat="false" ht="12.8" hidden="false" customHeight="false" outlineLevel="0" collapsed="false">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c r="AA490" s="5"/>
    </row>
    <row r="491" customFormat="false" ht="12.8" hidden="false" customHeight="false" outlineLevel="0" collapsed="false">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c r="AA491" s="5"/>
    </row>
    <row r="492" customFormat="false" ht="12.8" hidden="false" customHeight="false" outlineLevel="0" collapsed="false">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c r="AA492" s="5"/>
    </row>
    <row r="493" customFormat="false" ht="12.8" hidden="false" customHeight="false" outlineLevel="0" collapsed="false">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c r="AA493" s="5"/>
    </row>
    <row r="494" customFormat="false" ht="12.8" hidden="false" customHeight="false" outlineLevel="0" collapsed="false">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c r="AA494" s="5"/>
    </row>
    <row r="495" customFormat="false" ht="12.8" hidden="false" customHeight="false" outlineLevel="0" collapsed="false">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c r="AA495" s="5"/>
    </row>
    <row r="496" customFormat="false" ht="12.8" hidden="false" customHeight="false" outlineLevel="0" collapsed="false">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c r="AA496" s="5"/>
    </row>
    <row r="497" customFormat="false" ht="12.8" hidden="false" customHeight="false" outlineLevel="0" collapsed="false">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c r="AA497" s="5"/>
    </row>
    <row r="498" customFormat="false" ht="12.8" hidden="false" customHeight="false" outlineLevel="0" collapsed="false">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c r="AA498" s="5"/>
    </row>
    <row r="499" customFormat="false" ht="12.8" hidden="false" customHeight="false" outlineLevel="0" collapsed="false">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c r="AA499" s="5"/>
    </row>
    <row r="500" customFormat="false" ht="12.8" hidden="false" customHeight="false" outlineLevel="0" collapsed="false">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c r="AA500" s="5"/>
    </row>
    <row r="501" customFormat="false" ht="12.8" hidden="false" customHeight="false" outlineLevel="0" collapsed="false">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c r="AA501" s="5"/>
    </row>
    <row r="502" customFormat="false" ht="12.8" hidden="false" customHeight="false" outlineLevel="0" collapsed="false">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c r="AA502" s="5"/>
    </row>
    <row r="503" customFormat="false" ht="12.8" hidden="false" customHeight="false" outlineLevel="0" collapsed="false">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c r="AA503" s="5"/>
    </row>
    <row r="504" customFormat="false" ht="12.8" hidden="false" customHeight="false" outlineLevel="0" collapsed="false">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c r="AA504" s="5"/>
    </row>
    <row r="505" customFormat="false" ht="12.8" hidden="false" customHeight="false" outlineLevel="0" collapsed="false">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c r="AA505" s="5"/>
    </row>
    <row r="506" customFormat="false" ht="12.8" hidden="false" customHeight="false" outlineLevel="0" collapsed="false">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c r="AA506" s="5"/>
    </row>
    <row r="507" customFormat="false" ht="12.8" hidden="false" customHeight="false" outlineLevel="0" collapsed="false">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c r="AA507" s="5"/>
    </row>
    <row r="508" customFormat="false" ht="12.8" hidden="false" customHeight="false" outlineLevel="0" collapsed="false">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c r="AA508" s="5"/>
    </row>
    <row r="509" customFormat="false" ht="12.8" hidden="false" customHeight="false" outlineLevel="0" collapsed="false">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c r="AA509" s="5"/>
    </row>
    <row r="510" customFormat="false" ht="12.8" hidden="false" customHeight="false" outlineLevel="0" collapsed="false">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c r="AA510" s="5"/>
    </row>
    <row r="511" customFormat="false" ht="12.8" hidden="false" customHeight="false" outlineLevel="0" collapsed="false">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c r="AA511" s="5"/>
    </row>
    <row r="512" customFormat="false" ht="12.8" hidden="false" customHeight="false" outlineLevel="0" collapsed="false">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c r="AA512" s="5"/>
    </row>
    <row r="513" customFormat="false" ht="12.8" hidden="false" customHeight="false" outlineLevel="0" collapsed="false">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c r="AA513" s="5"/>
    </row>
    <row r="514" customFormat="false" ht="12.8" hidden="false" customHeight="false" outlineLevel="0" collapsed="false">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c r="AA514" s="5"/>
    </row>
    <row r="515" customFormat="false" ht="12.8" hidden="false" customHeight="false" outlineLevel="0" collapsed="false">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c r="AA515" s="5"/>
    </row>
    <row r="516" customFormat="false" ht="12.8" hidden="false" customHeight="false" outlineLevel="0" collapsed="false">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c r="AA516" s="5"/>
    </row>
    <row r="517" customFormat="false" ht="12.8" hidden="false" customHeight="false" outlineLevel="0" collapsed="false">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c r="AA517" s="5"/>
    </row>
    <row r="518" customFormat="false" ht="12.8" hidden="false" customHeight="false" outlineLevel="0" collapsed="false">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c r="AA518" s="5"/>
    </row>
    <row r="519" customFormat="false" ht="12.8" hidden="false" customHeight="false" outlineLevel="0" collapsed="false">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c r="AA519" s="5"/>
    </row>
    <row r="520" customFormat="false" ht="12.8" hidden="false" customHeight="false" outlineLevel="0" collapsed="false">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c r="AA520" s="5"/>
    </row>
    <row r="521" customFormat="false" ht="12.8" hidden="false" customHeight="false" outlineLevel="0" collapsed="false">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c r="AA521" s="5"/>
    </row>
    <row r="522" customFormat="false" ht="12.8" hidden="false" customHeight="false" outlineLevel="0" collapsed="false">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c r="AA522" s="5"/>
    </row>
    <row r="523" customFormat="false" ht="12.8" hidden="false" customHeight="false" outlineLevel="0" collapsed="false">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c r="AA523" s="5"/>
    </row>
    <row r="524" customFormat="false" ht="12.8" hidden="false" customHeight="false" outlineLevel="0" collapsed="false">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c r="AA524" s="5"/>
    </row>
    <row r="525" customFormat="false" ht="12.8" hidden="false" customHeight="false" outlineLevel="0" collapsed="false">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c r="AA525" s="5"/>
    </row>
    <row r="526" customFormat="false" ht="12.8" hidden="false" customHeight="false" outlineLevel="0" collapsed="false">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c r="AA526" s="5"/>
    </row>
    <row r="527" customFormat="false" ht="12.8" hidden="false" customHeight="false" outlineLevel="0" collapsed="false">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c r="AA527" s="5"/>
    </row>
    <row r="528" customFormat="false" ht="12.8" hidden="false" customHeight="false" outlineLevel="0" collapsed="false">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c r="AA528" s="5"/>
    </row>
    <row r="529" customFormat="false" ht="12.8" hidden="false" customHeight="false" outlineLevel="0" collapsed="false">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c r="AA529" s="5"/>
    </row>
    <row r="530" customFormat="false" ht="12.8" hidden="false" customHeight="false" outlineLevel="0" collapsed="false">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c r="AA530" s="5"/>
    </row>
    <row r="531" customFormat="false" ht="12.8" hidden="false" customHeight="false" outlineLevel="0" collapsed="false">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c r="AA531" s="5"/>
    </row>
    <row r="532" customFormat="false" ht="12.8" hidden="false" customHeight="false" outlineLevel="0" collapsed="false">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c r="AA532" s="5"/>
    </row>
    <row r="533" customFormat="false" ht="12.8" hidden="false" customHeight="false" outlineLevel="0" collapsed="false">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c r="AA533" s="5"/>
    </row>
    <row r="534" customFormat="false" ht="12.8" hidden="false" customHeight="false" outlineLevel="0" collapsed="false">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c r="AA534" s="5"/>
    </row>
    <row r="535" customFormat="false" ht="12.8" hidden="false" customHeight="false" outlineLevel="0" collapsed="false">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c r="AA535" s="5"/>
    </row>
    <row r="536" customFormat="false" ht="12.8" hidden="false" customHeight="false" outlineLevel="0" collapsed="false">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c r="AA536" s="5"/>
    </row>
    <row r="537" customFormat="false" ht="12.8" hidden="false" customHeight="false" outlineLevel="0" collapsed="false">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c r="AA537" s="5"/>
    </row>
    <row r="538" customFormat="false" ht="12.8" hidden="false" customHeight="false" outlineLevel="0" collapsed="false">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c r="AA538" s="5"/>
    </row>
    <row r="539" customFormat="false" ht="12.8" hidden="false" customHeight="false" outlineLevel="0" collapsed="false">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c r="AA539" s="5"/>
    </row>
    <row r="540" customFormat="false" ht="12.8" hidden="false" customHeight="false" outlineLevel="0" collapsed="false">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c r="AA540" s="5"/>
    </row>
    <row r="541" customFormat="false" ht="12.8" hidden="false" customHeight="false" outlineLevel="0" collapsed="false">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c r="AA541" s="5"/>
    </row>
    <row r="542" customFormat="false" ht="12.8" hidden="false" customHeight="false" outlineLevel="0" collapsed="false">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c r="AA542" s="5"/>
    </row>
    <row r="543" customFormat="false" ht="12.8" hidden="false" customHeight="false" outlineLevel="0" collapsed="false">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c r="AA543" s="5"/>
    </row>
    <row r="544" customFormat="false" ht="12.8" hidden="false" customHeight="false" outlineLevel="0" collapsed="false">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c r="AA544" s="5"/>
    </row>
    <row r="545" customFormat="false" ht="12.8" hidden="false" customHeight="false" outlineLevel="0" collapsed="false">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c r="AA545" s="5"/>
    </row>
    <row r="546" customFormat="false" ht="12.8" hidden="false" customHeight="false" outlineLevel="0" collapsed="false">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c r="AA546" s="5"/>
    </row>
    <row r="547" customFormat="false" ht="12.8" hidden="false" customHeight="false" outlineLevel="0" collapsed="false">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c r="AA547" s="5"/>
    </row>
    <row r="548" customFormat="false" ht="12.8" hidden="false" customHeight="false" outlineLevel="0" collapsed="false">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c r="AA548" s="5"/>
    </row>
    <row r="549" customFormat="false" ht="12.8" hidden="false" customHeight="false" outlineLevel="0" collapsed="false">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c r="AA549" s="5"/>
    </row>
    <row r="550" customFormat="false" ht="12.8" hidden="false" customHeight="false" outlineLevel="0" collapsed="false">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c r="AA550" s="5"/>
    </row>
    <row r="551" customFormat="false" ht="12.8" hidden="false" customHeight="false" outlineLevel="0" collapsed="false">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c r="AA551" s="5"/>
    </row>
    <row r="552" customFormat="false" ht="12.8" hidden="false" customHeight="false" outlineLevel="0" collapsed="false">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c r="AA552" s="5"/>
    </row>
    <row r="553" customFormat="false" ht="12.8" hidden="false" customHeight="false" outlineLevel="0" collapsed="false">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c r="AA553" s="5"/>
    </row>
    <row r="554" customFormat="false" ht="12.8" hidden="false" customHeight="false" outlineLevel="0" collapsed="false">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c r="AA554" s="5"/>
    </row>
    <row r="555" customFormat="false" ht="12.8" hidden="false" customHeight="false" outlineLevel="0" collapsed="false">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c r="AA555" s="5"/>
    </row>
    <row r="556" customFormat="false" ht="12.8" hidden="false" customHeight="false" outlineLevel="0" collapsed="false">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c r="AA556" s="5"/>
    </row>
    <row r="557" customFormat="false" ht="12.8" hidden="false" customHeight="false" outlineLevel="0" collapsed="false">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c r="AA557" s="5"/>
    </row>
    <row r="558" customFormat="false" ht="12.8" hidden="false" customHeight="false" outlineLevel="0" collapsed="false">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c r="AA558" s="5"/>
    </row>
    <row r="559" customFormat="false" ht="12.8" hidden="false" customHeight="false" outlineLevel="0" collapsed="false">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c r="AA559" s="5"/>
    </row>
    <row r="560" customFormat="false" ht="12.8" hidden="false" customHeight="false" outlineLevel="0" collapsed="false">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c r="AA560" s="5"/>
    </row>
    <row r="561" customFormat="false" ht="12.8" hidden="false" customHeight="false" outlineLevel="0" collapsed="false">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c r="AA561" s="5"/>
    </row>
    <row r="562" customFormat="false" ht="12.8" hidden="false" customHeight="false" outlineLevel="0" collapsed="false">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c r="AA562" s="5"/>
    </row>
    <row r="563" customFormat="false" ht="12.8" hidden="false" customHeight="false" outlineLevel="0" collapsed="false">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c r="AA563" s="5"/>
    </row>
    <row r="564" customFormat="false" ht="12.8" hidden="false" customHeight="false" outlineLevel="0" collapsed="false">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c r="AA564" s="5"/>
    </row>
    <row r="565" customFormat="false" ht="12.8" hidden="false" customHeight="false" outlineLevel="0" collapsed="false">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c r="AA565" s="5"/>
    </row>
    <row r="566" customFormat="false" ht="12.8" hidden="false" customHeight="false" outlineLevel="0" collapsed="false">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c r="AA566" s="5"/>
    </row>
    <row r="567" customFormat="false" ht="12.8" hidden="false" customHeight="false" outlineLevel="0" collapsed="false">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c r="AA567" s="5"/>
    </row>
    <row r="568" customFormat="false" ht="12.8" hidden="false" customHeight="false" outlineLevel="0" collapsed="false">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c r="AA568" s="5"/>
    </row>
    <row r="569" customFormat="false" ht="12.8" hidden="false" customHeight="false" outlineLevel="0" collapsed="false">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c r="AA569" s="5"/>
    </row>
    <row r="570" customFormat="false" ht="12.8" hidden="false" customHeight="false" outlineLevel="0" collapsed="false">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c r="AA570" s="5"/>
    </row>
    <row r="571" customFormat="false" ht="12.8" hidden="false" customHeight="false" outlineLevel="0" collapsed="false">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c r="AA571" s="5"/>
    </row>
    <row r="572" customFormat="false" ht="12.8" hidden="false" customHeight="false" outlineLevel="0" collapsed="false">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c r="AA572" s="5"/>
    </row>
    <row r="573" customFormat="false" ht="12.8" hidden="false" customHeight="false" outlineLevel="0" collapsed="false">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c r="AA573" s="5"/>
    </row>
    <row r="574" customFormat="false" ht="12.8" hidden="false" customHeight="false" outlineLevel="0" collapsed="false">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c r="AA574" s="5"/>
    </row>
    <row r="575" customFormat="false" ht="12.8" hidden="false" customHeight="false" outlineLevel="0" collapsed="false">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c r="AA575" s="5"/>
    </row>
    <row r="576" customFormat="false" ht="12.8" hidden="false" customHeight="false" outlineLevel="0" collapsed="false">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c r="AA576" s="5"/>
    </row>
    <row r="577" customFormat="false" ht="12.8" hidden="false" customHeight="false" outlineLevel="0" collapsed="false">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c r="AA577" s="5"/>
    </row>
    <row r="578" customFormat="false" ht="12.8" hidden="false" customHeight="false" outlineLevel="0" collapsed="false">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c r="AA578" s="5"/>
    </row>
    <row r="579" customFormat="false" ht="12.8" hidden="false" customHeight="false" outlineLevel="0" collapsed="false">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c r="AA579" s="5"/>
    </row>
    <row r="580" customFormat="false" ht="12.8" hidden="false" customHeight="false" outlineLevel="0" collapsed="false">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c r="AA580" s="5"/>
    </row>
    <row r="581" customFormat="false" ht="12.8" hidden="false" customHeight="false" outlineLevel="0" collapsed="false">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c r="AA581" s="5"/>
    </row>
    <row r="582" customFormat="false" ht="12.8" hidden="false" customHeight="false" outlineLevel="0" collapsed="false">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c r="AA582" s="5"/>
    </row>
    <row r="583" customFormat="false" ht="12.8" hidden="false" customHeight="false" outlineLevel="0" collapsed="false">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c r="AA583" s="5"/>
    </row>
    <row r="584" customFormat="false" ht="12.8" hidden="false" customHeight="false" outlineLevel="0" collapsed="false">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c r="AA584" s="5"/>
    </row>
    <row r="585" customFormat="false" ht="12.8" hidden="false" customHeight="false" outlineLevel="0" collapsed="false">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c r="AA585" s="5"/>
    </row>
    <row r="586" customFormat="false" ht="12.8" hidden="false" customHeight="false" outlineLevel="0" collapsed="false">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c r="AA586" s="5"/>
    </row>
    <row r="587" customFormat="false" ht="12.8" hidden="false" customHeight="false" outlineLevel="0" collapsed="false">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c r="AA587" s="5"/>
    </row>
    <row r="588" customFormat="false" ht="12.8" hidden="false" customHeight="false" outlineLevel="0" collapsed="false">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c r="AA588" s="5"/>
    </row>
    <row r="589" customFormat="false" ht="12.8" hidden="false" customHeight="false" outlineLevel="0" collapsed="false">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c r="AA589" s="5"/>
    </row>
    <row r="590" customFormat="false" ht="12.8" hidden="false" customHeight="false" outlineLevel="0" collapsed="false">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c r="AA590" s="5"/>
    </row>
    <row r="591" customFormat="false" ht="12.8" hidden="false" customHeight="false" outlineLevel="0" collapsed="false">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c r="AA591" s="5"/>
    </row>
    <row r="592" customFormat="false" ht="12.8" hidden="false" customHeight="false" outlineLevel="0" collapsed="false">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c r="AA592" s="5"/>
    </row>
    <row r="593" customFormat="false" ht="12.8" hidden="false" customHeight="false" outlineLevel="0" collapsed="false">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c r="AA593" s="5"/>
    </row>
    <row r="594" customFormat="false" ht="12.8" hidden="false" customHeight="false" outlineLevel="0" collapsed="false">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c r="AA594" s="5"/>
    </row>
    <row r="595" customFormat="false" ht="12.8" hidden="false" customHeight="false" outlineLevel="0" collapsed="false">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c r="AA595" s="5"/>
    </row>
    <row r="596" customFormat="false" ht="12.8" hidden="false" customHeight="false" outlineLevel="0" collapsed="false">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c r="AA596" s="5"/>
    </row>
    <row r="597" customFormat="false" ht="12.8" hidden="false" customHeight="false" outlineLevel="0" collapsed="false">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c r="AA597" s="5"/>
    </row>
    <row r="598" customFormat="false" ht="12.8" hidden="false" customHeight="false" outlineLevel="0" collapsed="false">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c r="AA598" s="5"/>
    </row>
    <row r="599" customFormat="false" ht="12.8" hidden="false" customHeight="false" outlineLevel="0" collapsed="false">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c r="AA599" s="5"/>
    </row>
    <row r="600" customFormat="false" ht="12.8" hidden="false" customHeight="false" outlineLevel="0" collapsed="false">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c r="AA600" s="5"/>
    </row>
    <row r="601" customFormat="false" ht="12.8" hidden="false" customHeight="false" outlineLevel="0" collapsed="false">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c r="AA601" s="5"/>
    </row>
    <row r="602" customFormat="false" ht="12.8" hidden="false" customHeight="false" outlineLevel="0" collapsed="false">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c r="AA602" s="5"/>
    </row>
    <row r="603" customFormat="false" ht="12.8" hidden="false" customHeight="false" outlineLevel="0" collapsed="false">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c r="AA603" s="5"/>
    </row>
    <row r="604" customFormat="false" ht="12.8" hidden="false" customHeight="false" outlineLevel="0" collapsed="false">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c r="AA604" s="5"/>
    </row>
    <row r="605" customFormat="false" ht="12.8" hidden="false" customHeight="false" outlineLevel="0" collapsed="false">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c r="AA605" s="5"/>
    </row>
    <row r="606" customFormat="false" ht="12.8" hidden="false" customHeight="false" outlineLevel="0" collapsed="false">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c r="AA606" s="5"/>
    </row>
    <row r="607" customFormat="false" ht="12.8" hidden="false" customHeight="false" outlineLevel="0" collapsed="false">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c r="AA607" s="5"/>
    </row>
    <row r="608" customFormat="false" ht="12.8" hidden="false" customHeight="false" outlineLevel="0" collapsed="false">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c r="AA608" s="5"/>
    </row>
    <row r="609" customFormat="false" ht="12.8" hidden="false" customHeight="false" outlineLevel="0" collapsed="false">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c r="AA609" s="5"/>
    </row>
    <row r="610" customFormat="false" ht="12.8" hidden="false" customHeight="false" outlineLevel="0" collapsed="false">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c r="AA610" s="5"/>
    </row>
    <row r="611" customFormat="false" ht="12.8" hidden="false" customHeight="false" outlineLevel="0" collapsed="false">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c r="AA611" s="5"/>
    </row>
    <row r="612" customFormat="false" ht="12.8" hidden="false" customHeight="false" outlineLevel="0" collapsed="false">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c r="AA612" s="5"/>
    </row>
    <row r="613" customFormat="false" ht="12.8" hidden="false" customHeight="false" outlineLevel="0" collapsed="false">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c r="AA613" s="5"/>
    </row>
    <row r="614" customFormat="false" ht="12.8" hidden="false" customHeight="false" outlineLevel="0" collapsed="false">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c r="AA614" s="5"/>
    </row>
    <row r="615" customFormat="false" ht="12.8" hidden="false" customHeight="false" outlineLevel="0" collapsed="false">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c r="AA615" s="5"/>
    </row>
    <row r="616" customFormat="false" ht="12.8" hidden="false" customHeight="false" outlineLevel="0" collapsed="false">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c r="AA616" s="5"/>
    </row>
    <row r="617" customFormat="false" ht="12.8" hidden="false" customHeight="false" outlineLevel="0" collapsed="false">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c r="AA617" s="5"/>
    </row>
    <row r="618" customFormat="false" ht="12.8" hidden="false" customHeight="false" outlineLevel="0" collapsed="false">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c r="AA618" s="5"/>
    </row>
    <row r="619" customFormat="false" ht="12.8" hidden="false" customHeight="false" outlineLevel="0" collapsed="false">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c r="AA619" s="5"/>
    </row>
    <row r="620" customFormat="false" ht="12.8" hidden="false" customHeight="false" outlineLevel="0" collapsed="false">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c r="AA620" s="5"/>
    </row>
    <row r="621" customFormat="false" ht="12.8" hidden="false" customHeight="false" outlineLevel="0" collapsed="false">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c r="AA621" s="5"/>
    </row>
    <row r="622" customFormat="false" ht="12.8" hidden="false" customHeight="false" outlineLevel="0" collapsed="false">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c r="AA622" s="5"/>
    </row>
    <row r="623" customFormat="false" ht="12.8" hidden="false" customHeight="false" outlineLevel="0" collapsed="false">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c r="AA623" s="5"/>
    </row>
    <row r="624" customFormat="false" ht="12.8" hidden="false" customHeight="false" outlineLevel="0" collapsed="false">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c r="AA624" s="5"/>
    </row>
    <row r="625" customFormat="false" ht="12.8" hidden="false" customHeight="false" outlineLevel="0" collapsed="false">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c r="AA625" s="5"/>
    </row>
    <row r="626" customFormat="false" ht="12.8" hidden="false" customHeight="false" outlineLevel="0" collapsed="false">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c r="AA626" s="5"/>
    </row>
    <row r="627" customFormat="false" ht="12.8" hidden="false" customHeight="false" outlineLevel="0" collapsed="false">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c r="AA627" s="5"/>
    </row>
    <row r="628" customFormat="false" ht="12.8" hidden="false" customHeight="false" outlineLevel="0" collapsed="false">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c r="AA628" s="5"/>
    </row>
    <row r="629" customFormat="false" ht="12.8" hidden="false" customHeight="false" outlineLevel="0" collapsed="false">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c r="AA629" s="5"/>
    </row>
    <row r="630" customFormat="false" ht="12.8" hidden="false" customHeight="false" outlineLevel="0" collapsed="false">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c r="AA630" s="5"/>
    </row>
    <row r="631" customFormat="false" ht="12.8" hidden="false" customHeight="false" outlineLevel="0" collapsed="false">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c r="AA631" s="5"/>
    </row>
    <row r="632" customFormat="false" ht="12.8" hidden="false" customHeight="false" outlineLevel="0" collapsed="false">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c r="AA632" s="5"/>
    </row>
    <row r="633" customFormat="false" ht="12.8" hidden="false" customHeight="false" outlineLevel="0" collapsed="false">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c r="AA633" s="5"/>
    </row>
    <row r="634" customFormat="false" ht="12.8" hidden="false" customHeight="false" outlineLevel="0" collapsed="false">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c r="AA634" s="5"/>
    </row>
    <row r="635" customFormat="false" ht="12.8" hidden="false" customHeight="false" outlineLevel="0" collapsed="false">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c r="AA635" s="5"/>
    </row>
    <row r="636" customFormat="false" ht="12.8" hidden="false" customHeight="false" outlineLevel="0" collapsed="false">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c r="AA636" s="5"/>
    </row>
    <row r="637" customFormat="false" ht="12.8" hidden="false" customHeight="false" outlineLevel="0" collapsed="false">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c r="AA637" s="5"/>
    </row>
    <row r="638" customFormat="false" ht="12.8" hidden="false" customHeight="false" outlineLevel="0" collapsed="false">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c r="AA638" s="5"/>
    </row>
    <row r="639" customFormat="false" ht="12.8" hidden="false" customHeight="false" outlineLevel="0" collapsed="false">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c r="AA639" s="5"/>
    </row>
    <row r="640" customFormat="false" ht="12.8" hidden="false" customHeight="false" outlineLevel="0" collapsed="false">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c r="AA640" s="5"/>
    </row>
    <row r="641" customFormat="false" ht="12.8" hidden="false" customHeight="false" outlineLevel="0" collapsed="false">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c r="AA641" s="5"/>
    </row>
    <row r="642" customFormat="false" ht="12.8" hidden="false" customHeight="false" outlineLevel="0" collapsed="false">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c r="AA642" s="5"/>
    </row>
    <row r="643" customFormat="false" ht="12.8" hidden="false" customHeight="false" outlineLevel="0" collapsed="false">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c r="AA643" s="5"/>
    </row>
    <row r="644" customFormat="false" ht="12.8" hidden="false" customHeight="false" outlineLevel="0" collapsed="false">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c r="AA644" s="5"/>
    </row>
    <row r="645" customFormat="false" ht="12.8" hidden="false" customHeight="false" outlineLevel="0" collapsed="false">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c r="AA645" s="5"/>
    </row>
    <row r="646" customFormat="false" ht="12.8" hidden="false" customHeight="false" outlineLevel="0" collapsed="false">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c r="AA646" s="5"/>
    </row>
    <row r="647" customFormat="false" ht="12.8" hidden="false" customHeight="false" outlineLevel="0" collapsed="false">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c r="AA647" s="5"/>
    </row>
    <row r="648" customFormat="false" ht="12.8" hidden="false" customHeight="false" outlineLevel="0" collapsed="false">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c r="AA648" s="5"/>
    </row>
    <row r="649" customFormat="false" ht="12.8" hidden="false" customHeight="false" outlineLevel="0" collapsed="false">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c r="AA649" s="5"/>
    </row>
    <row r="650" customFormat="false" ht="12.8" hidden="false" customHeight="false" outlineLevel="0" collapsed="false">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c r="AA650" s="5"/>
    </row>
    <row r="651" customFormat="false" ht="12.8" hidden="false" customHeight="false" outlineLevel="0" collapsed="false">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c r="AA651" s="5"/>
    </row>
    <row r="652" customFormat="false" ht="12.8" hidden="false" customHeight="false" outlineLevel="0" collapsed="false">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c r="AA652" s="5"/>
    </row>
    <row r="653" customFormat="false" ht="12.8" hidden="false" customHeight="false" outlineLevel="0" collapsed="false">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c r="AA653" s="5"/>
    </row>
    <row r="654" customFormat="false" ht="12.8" hidden="false" customHeight="false" outlineLevel="0" collapsed="false">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c r="AA654" s="5"/>
    </row>
    <row r="655" customFormat="false" ht="12.8" hidden="false" customHeight="false" outlineLevel="0" collapsed="false">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c r="AA655" s="5"/>
    </row>
    <row r="656" customFormat="false" ht="12.8" hidden="false" customHeight="false" outlineLevel="0" collapsed="false">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c r="AA656" s="5"/>
    </row>
    <row r="657" customFormat="false" ht="12.8" hidden="false" customHeight="false" outlineLevel="0" collapsed="false">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c r="AA657" s="5"/>
    </row>
    <row r="658" customFormat="false" ht="12.8" hidden="false" customHeight="false" outlineLevel="0" collapsed="false">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c r="AA658" s="5"/>
    </row>
    <row r="659" customFormat="false" ht="12.8" hidden="false" customHeight="false" outlineLevel="0" collapsed="false">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c r="AA659" s="5"/>
    </row>
    <row r="660" customFormat="false" ht="12.8" hidden="false" customHeight="false" outlineLevel="0" collapsed="false">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c r="AA660" s="5"/>
    </row>
    <row r="661" customFormat="false" ht="12.8" hidden="false" customHeight="false" outlineLevel="0" collapsed="false">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c r="AA661" s="5"/>
    </row>
    <row r="662" customFormat="false" ht="12.8" hidden="false" customHeight="false" outlineLevel="0" collapsed="false">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c r="AA662" s="5"/>
    </row>
    <row r="663" customFormat="false" ht="12.8" hidden="false" customHeight="false" outlineLevel="0" collapsed="false">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c r="AA663" s="5"/>
    </row>
    <row r="664" customFormat="false" ht="12.8" hidden="false" customHeight="false" outlineLevel="0" collapsed="false">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c r="AA664" s="5"/>
    </row>
    <row r="665" customFormat="false" ht="12.8" hidden="false" customHeight="false" outlineLevel="0" collapsed="false">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c r="AA665" s="5"/>
    </row>
    <row r="666" customFormat="false" ht="12.8" hidden="false" customHeight="false" outlineLevel="0" collapsed="false">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c r="AA666" s="5"/>
    </row>
    <row r="667" customFormat="false" ht="12.8" hidden="false" customHeight="false" outlineLevel="0" collapsed="false">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c r="AA667" s="5"/>
    </row>
    <row r="668" customFormat="false" ht="12.8" hidden="false" customHeight="false" outlineLevel="0" collapsed="false">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c r="AA668" s="5"/>
    </row>
    <row r="669" customFormat="false" ht="12.8" hidden="false" customHeight="false" outlineLevel="0" collapsed="false">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c r="AA669" s="5"/>
    </row>
    <row r="670" customFormat="false" ht="12.8" hidden="false" customHeight="false" outlineLevel="0" collapsed="false">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c r="AA670" s="5"/>
    </row>
    <row r="671" customFormat="false" ht="12.8" hidden="false" customHeight="false" outlineLevel="0" collapsed="false">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c r="AA671" s="5"/>
    </row>
    <row r="672" customFormat="false" ht="12.8" hidden="false" customHeight="false" outlineLevel="0" collapsed="false">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c r="AA672" s="5"/>
    </row>
    <row r="673" customFormat="false" ht="12.8" hidden="false" customHeight="false" outlineLevel="0" collapsed="false">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c r="AA673" s="5"/>
    </row>
    <row r="674" customFormat="false" ht="12.8" hidden="false" customHeight="false" outlineLevel="0" collapsed="false">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c r="AA674" s="5"/>
    </row>
    <row r="675" customFormat="false" ht="12.8" hidden="false" customHeight="false" outlineLevel="0" collapsed="false">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c r="AA675" s="5"/>
    </row>
    <row r="676" customFormat="false" ht="12.8" hidden="false" customHeight="false" outlineLevel="0" collapsed="false">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c r="AA676" s="5"/>
    </row>
    <row r="677" customFormat="false" ht="12.8" hidden="false" customHeight="false" outlineLevel="0" collapsed="false">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c r="AA677" s="5"/>
    </row>
    <row r="678" customFormat="false" ht="12.8" hidden="false" customHeight="false" outlineLevel="0" collapsed="false">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c r="AA678" s="5"/>
    </row>
    <row r="679" customFormat="false" ht="12.8" hidden="false" customHeight="false" outlineLevel="0" collapsed="false">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c r="AA679" s="5"/>
    </row>
    <row r="680" customFormat="false" ht="12.8" hidden="false" customHeight="false" outlineLevel="0" collapsed="false">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c r="AA680" s="5"/>
    </row>
    <row r="681" customFormat="false" ht="12.8" hidden="false" customHeight="false" outlineLevel="0" collapsed="false">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c r="AA681" s="5"/>
    </row>
    <row r="682" customFormat="false" ht="12.8" hidden="false" customHeight="false" outlineLevel="0" collapsed="false">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c r="AA682" s="5"/>
    </row>
    <row r="683" customFormat="false" ht="12.8" hidden="false" customHeight="false" outlineLevel="0" collapsed="false">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c r="AA683" s="5"/>
    </row>
    <row r="684" customFormat="false" ht="12.8" hidden="false" customHeight="false" outlineLevel="0" collapsed="false">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c r="AA684" s="5"/>
    </row>
    <row r="685" customFormat="false" ht="12.8" hidden="false" customHeight="false" outlineLevel="0" collapsed="false">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c r="AA685" s="5"/>
    </row>
    <row r="686" customFormat="false" ht="12.8" hidden="false" customHeight="false" outlineLevel="0" collapsed="false">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c r="AA686" s="5"/>
    </row>
    <row r="687" customFormat="false" ht="12.8" hidden="false" customHeight="false" outlineLevel="0" collapsed="false">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c r="AA687" s="5"/>
    </row>
    <row r="688" customFormat="false" ht="12.8" hidden="false" customHeight="false" outlineLevel="0" collapsed="false">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c r="AA688" s="5"/>
    </row>
    <row r="689" customFormat="false" ht="12.8" hidden="false" customHeight="false" outlineLevel="0" collapsed="false">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c r="AA689" s="5"/>
    </row>
    <row r="690" customFormat="false" ht="12.8" hidden="false" customHeight="false" outlineLevel="0" collapsed="false">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c r="AA690" s="5"/>
    </row>
    <row r="691" customFormat="false" ht="12.8" hidden="false" customHeight="false" outlineLevel="0" collapsed="false">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c r="AA691" s="5"/>
    </row>
    <row r="692" customFormat="false" ht="12.8" hidden="false" customHeight="false" outlineLevel="0" collapsed="false">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c r="AA692" s="5"/>
    </row>
    <row r="693" customFormat="false" ht="12.8" hidden="false" customHeight="false" outlineLevel="0" collapsed="false">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c r="AA693" s="5"/>
    </row>
    <row r="694" customFormat="false" ht="12.8" hidden="false" customHeight="false" outlineLevel="0" collapsed="false">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c r="AA694" s="5"/>
    </row>
    <row r="695" customFormat="false" ht="12.8" hidden="false" customHeight="false" outlineLevel="0" collapsed="false">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c r="AA695" s="5"/>
    </row>
    <row r="696" customFormat="false" ht="12.8" hidden="false" customHeight="false" outlineLevel="0" collapsed="false">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c r="AA696" s="5"/>
    </row>
    <row r="697" customFormat="false" ht="12.8" hidden="false" customHeight="false" outlineLevel="0" collapsed="false">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c r="AA697" s="5"/>
    </row>
    <row r="698" customFormat="false" ht="12.8" hidden="false" customHeight="false" outlineLevel="0" collapsed="false">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c r="AA698" s="5"/>
    </row>
    <row r="699" customFormat="false" ht="12.8" hidden="false" customHeight="false" outlineLevel="0" collapsed="false">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c r="AA699" s="5"/>
    </row>
    <row r="700" customFormat="false" ht="12.8" hidden="false" customHeight="false" outlineLevel="0" collapsed="false">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c r="AA700" s="5"/>
    </row>
    <row r="701" customFormat="false" ht="12.8" hidden="false" customHeight="false" outlineLevel="0" collapsed="false">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c r="AA701" s="5"/>
    </row>
    <row r="702" customFormat="false" ht="12.8" hidden="false" customHeight="false" outlineLevel="0" collapsed="false">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c r="AA702" s="5"/>
    </row>
    <row r="703" customFormat="false" ht="12.8" hidden="false" customHeight="false" outlineLevel="0" collapsed="false">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c r="AA703" s="5"/>
    </row>
    <row r="704" customFormat="false" ht="12.8" hidden="false" customHeight="false" outlineLevel="0" collapsed="false">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c r="AA704" s="5"/>
    </row>
    <row r="705" customFormat="false" ht="12.8" hidden="false" customHeight="false" outlineLevel="0" collapsed="false">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c r="AA705" s="5"/>
    </row>
    <row r="706" customFormat="false" ht="12.8" hidden="false" customHeight="false" outlineLevel="0" collapsed="false">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c r="AA706" s="5"/>
    </row>
    <row r="707" customFormat="false" ht="12.8" hidden="false" customHeight="false" outlineLevel="0" collapsed="false">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c r="AA707" s="5"/>
    </row>
    <row r="708" customFormat="false" ht="12.8" hidden="false" customHeight="false" outlineLevel="0" collapsed="false">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c r="AA708" s="5"/>
    </row>
    <row r="709" customFormat="false" ht="12.8" hidden="false" customHeight="false" outlineLevel="0" collapsed="false">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c r="AA709" s="5"/>
    </row>
    <row r="710" customFormat="false" ht="12.8" hidden="false" customHeight="false" outlineLevel="0" collapsed="false">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c r="AA710" s="5"/>
    </row>
    <row r="711" customFormat="false" ht="12.8" hidden="false" customHeight="false" outlineLevel="0" collapsed="false">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c r="AA711" s="5"/>
    </row>
    <row r="712" customFormat="false" ht="12.8" hidden="false" customHeight="false" outlineLevel="0" collapsed="false">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c r="AA712" s="5"/>
    </row>
    <row r="713" customFormat="false" ht="12.8" hidden="false" customHeight="false" outlineLevel="0" collapsed="false">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c r="AA713" s="5"/>
    </row>
    <row r="714" customFormat="false" ht="12.8" hidden="false" customHeight="false" outlineLevel="0" collapsed="false">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c r="AA714" s="5"/>
    </row>
    <row r="715" customFormat="false" ht="12.8" hidden="false" customHeight="false" outlineLevel="0" collapsed="false">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c r="AA715" s="5"/>
    </row>
    <row r="716" customFormat="false" ht="12.8" hidden="false" customHeight="false" outlineLevel="0" collapsed="false">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c r="AA716" s="5"/>
    </row>
    <row r="717" customFormat="false" ht="12.8" hidden="false" customHeight="false" outlineLevel="0" collapsed="false">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c r="AA717" s="5"/>
    </row>
    <row r="718" customFormat="false" ht="12.8" hidden="false" customHeight="false" outlineLevel="0" collapsed="false">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c r="AA718" s="5"/>
    </row>
    <row r="719" customFormat="false" ht="12.8" hidden="false" customHeight="false" outlineLevel="0" collapsed="false">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c r="AA719" s="5"/>
    </row>
    <row r="720" customFormat="false" ht="12.8" hidden="false" customHeight="false" outlineLevel="0" collapsed="false">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c r="AA720" s="5"/>
    </row>
    <row r="721" customFormat="false" ht="12.8" hidden="false" customHeight="false" outlineLevel="0" collapsed="false">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c r="AA721" s="5"/>
    </row>
    <row r="722" customFormat="false" ht="12.8" hidden="false" customHeight="false" outlineLevel="0" collapsed="false">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c r="AA722" s="5"/>
    </row>
    <row r="723" customFormat="false" ht="12.8" hidden="false" customHeight="false" outlineLevel="0" collapsed="false">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c r="AA723" s="5"/>
    </row>
    <row r="724" customFormat="false" ht="12.8" hidden="false" customHeight="false" outlineLevel="0" collapsed="false">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c r="AA724" s="5"/>
    </row>
    <row r="725" customFormat="false" ht="12.8" hidden="false" customHeight="false" outlineLevel="0" collapsed="false">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c r="AA725" s="5"/>
    </row>
    <row r="726" customFormat="false" ht="12.8" hidden="false" customHeight="false" outlineLevel="0" collapsed="false">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c r="AA726" s="5"/>
    </row>
    <row r="727" customFormat="false" ht="12.8" hidden="false" customHeight="false" outlineLevel="0" collapsed="false">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c r="AA727" s="5"/>
    </row>
    <row r="728" customFormat="false" ht="12.8" hidden="false" customHeight="false" outlineLevel="0" collapsed="false">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c r="AA728" s="5"/>
    </row>
    <row r="729" customFormat="false" ht="12.8" hidden="false" customHeight="false" outlineLevel="0" collapsed="false">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c r="AA729" s="5"/>
    </row>
    <row r="730" customFormat="false" ht="12.8" hidden="false" customHeight="false" outlineLevel="0" collapsed="false">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c r="AA730" s="5"/>
    </row>
    <row r="731" customFormat="false" ht="12.8" hidden="false" customHeight="false" outlineLevel="0" collapsed="false">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c r="AA731" s="5"/>
    </row>
    <row r="732" customFormat="false" ht="12.8" hidden="false" customHeight="false" outlineLevel="0" collapsed="false">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c r="AA732" s="5"/>
    </row>
    <row r="733" customFormat="false" ht="12.8" hidden="false" customHeight="false" outlineLevel="0" collapsed="false">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c r="AA733" s="5"/>
    </row>
    <row r="734" customFormat="false" ht="12.8" hidden="false" customHeight="false" outlineLevel="0" collapsed="false">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c r="AA734" s="5"/>
    </row>
    <row r="735" customFormat="false" ht="12.8" hidden="false" customHeight="false" outlineLevel="0" collapsed="false">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c r="AA735" s="5"/>
    </row>
    <row r="736" customFormat="false" ht="12.8" hidden="false" customHeight="false" outlineLevel="0" collapsed="false">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c r="AA736" s="5"/>
    </row>
    <row r="737" customFormat="false" ht="12.8" hidden="false" customHeight="false" outlineLevel="0" collapsed="false">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c r="AA737" s="5"/>
    </row>
    <row r="738" customFormat="false" ht="12.8" hidden="false" customHeight="false" outlineLevel="0" collapsed="false">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c r="AA738" s="5"/>
    </row>
    <row r="739" customFormat="false" ht="12.8" hidden="false" customHeight="false" outlineLevel="0" collapsed="false">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c r="AA739" s="5"/>
    </row>
    <row r="740" customFormat="false" ht="12.8" hidden="false" customHeight="false" outlineLevel="0" collapsed="false">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c r="AA740" s="5"/>
    </row>
    <row r="741" customFormat="false" ht="12.8" hidden="false" customHeight="false" outlineLevel="0" collapsed="false">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c r="AA741" s="5"/>
    </row>
    <row r="742" customFormat="false" ht="12.8" hidden="false" customHeight="false" outlineLevel="0" collapsed="false">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c r="AA742" s="5"/>
    </row>
    <row r="743" customFormat="false" ht="12.8" hidden="false" customHeight="false" outlineLevel="0" collapsed="false">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c r="AA743" s="5"/>
    </row>
    <row r="744" customFormat="false" ht="12.8" hidden="false" customHeight="false" outlineLevel="0" collapsed="false">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c r="AA744" s="5"/>
    </row>
    <row r="745" customFormat="false" ht="12.8" hidden="false" customHeight="false" outlineLevel="0" collapsed="false">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c r="AA745" s="5"/>
    </row>
    <row r="746" customFormat="false" ht="12.8" hidden="false" customHeight="false" outlineLevel="0" collapsed="false">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c r="AA746" s="5"/>
    </row>
    <row r="747" customFormat="false" ht="12.8" hidden="false" customHeight="false" outlineLevel="0" collapsed="false">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c r="AA747" s="5"/>
    </row>
    <row r="748" customFormat="false" ht="12.8" hidden="false" customHeight="false" outlineLevel="0" collapsed="false">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c r="AA748" s="5"/>
    </row>
    <row r="749" customFormat="false" ht="12.8" hidden="false" customHeight="false" outlineLevel="0" collapsed="false">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c r="AA749" s="5"/>
    </row>
    <row r="750" customFormat="false" ht="12.8" hidden="false" customHeight="false" outlineLevel="0" collapsed="false">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c r="AA750" s="5"/>
    </row>
    <row r="751" customFormat="false" ht="12.8" hidden="false" customHeight="false" outlineLevel="0" collapsed="false">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c r="AA751" s="5"/>
    </row>
    <row r="752" customFormat="false" ht="12.8" hidden="false" customHeight="false" outlineLevel="0" collapsed="false">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c r="AA752" s="5"/>
    </row>
    <row r="753" customFormat="false" ht="12.8" hidden="false" customHeight="false" outlineLevel="0" collapsed="false">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c r="AA753" s="5"/>
    </row>
    <row r="754" customFormat="false" ht="12.8" hidden="false" customHeight="false" outlineLevel="0" collapsed="false">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c r="AA754" s="5"/>
    </row>
    <row r="755" customFormat="false" ht="12.8" hidden="false" customHeight="false" outlineLevel="0" collapsed="false">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c r="AA755" s="5"/>
    </row>
    <row r="756" customFormat="false" ht="12.8" hidden="false" customHeight="false" outlineLevel="0" collapsed="false">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c r="AA756" s="5"/>
    </row>
    <row r="757" customFormat="false" ht="12.8" hidden="false" customHeight="false" outlineLevel="0" collapsed="false">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c r="AA757" s="5"/>
    </row>
    <row r="758" customFormat="false" ht="12.8" hidden="false" customHeight="false" outlineLevel="0" collapsed="false">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c r="AA758" s="5"/>
    </row>
    <row r="759" customFormat="false" ht="12.8" hidden="false" customHeight="false" outlineLevel="0" collapsed="false">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c r="AA759" s="5"/>
    </row>
    <row r="760" customFormat="false" ht="12.8" hidden="false" customHeight="false" outlineLevel="0" collapsed="false">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c r="AA760" s="5"/>
    </row>
    <row r="761" customFormat="false" ht="12.8" hidden="false" customHeight="false" outlineLevel="0" collapsed="false">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c r="AA761" s="5"/>
    </row>
    <row r="762" customFormat="false" ht="12.8" hidden="false" customHeight="false" outlineLevel="0" collapsed="false">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c r="AA762" s="5"/>
    </row>
    <row r="763" customFormat="false" ht="12.8" hidden="false" customHeight="false" outlineLevel="0" collapsed="false">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c r="AA763" s="5"/>
    </row>
    <row r="764" customFormat="false" ht="12.8" hidden="false" customHeight="false" outlineLevel="0" collapsed="false">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c r="AA764" s="5"/>
    </row>
    <row r="765" customFormat="false" ht="12.8" hidden="false" customHeight="false" outlineLevel="0" collapsed="false">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c r="AA765" s="5"/>
    </row>
    <row r="766" customFormat="false" ht="12.8" hidden="false" customHeight="false" outlineLevel="0" collapsed="false">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c r="AA766" s="5"/>
    </row>
    <row r="767" customFormat="false" ht="12.8" hidden="false" customHeight="false" outlineLevel="0" collapsed="false">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c r="AA767" s="5"/>
    </row>
    <row r="768" customFormat="false" ht="12.8" hidden="false" customHeight="false" outlineLevel="0" collapsed="false">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c r="AA768" s="5"/>
    </row>
    <row r="769" customFormat="false" ht="12.8" hidden="false" customHeight="false" outlineLevel="0" collapsed="false">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c r="AA769" s="5"/>
    </row>
    <row r="770" customFormat="false" ht="12.8" hidden="false" customHeight="false" outlineLevel="0" collapsed="false">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c r="AA770" s="5"/>
    </row>
    <row r="771" customFormat="false" ht="12.8" hidden="false" customHeight="false" outlineLevel="0" collapsed="false">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c r="AA771" s="5"/>
    </row>
    <row r="772" customFormat="false" ht="12.8" hidden="false" customHeight="false" outlineLevel="0" collapsed="false">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c r="AA772" s="5"/>
    </row>
    <row r="773" customFormat="false" ht="12.8" hidden="false" customHeight="false" outlineLevel="0" collapsed="false">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c r="AA773" s="5"/>
    </row>
    <row r="774" customFormat="false" ht="12.8" hidden="false" customHeight="false" outlineLevel="0" collapsed="false">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c r="AA774" s="5"/>
    </row>
    <row r="775" customFormat="false" ht="12.8" hidden="false" customHeight="false" outlineLevel="0" collapsed="false">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c r="AA775" s="5"/>
    </row>
    <row r="776" customFormat="false" ht="12.8" hidden="false" customHeight="false" outlineLevel="0" collapsed="false">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c r="AA776" s="5"/>
    </row>
    <row r="777" customFormat="false" ht="12.8" hidden="false" customHeight="false" outlineLevel="0" collapsed="false">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c r="AA777" s="5"/>
    </row>
    <row r="778" customFormat="false" ht="12.8" hidden="false" customHeight="false" outlineLevel="0" collapsed="false">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c r="AA778" s="5"/>
    </row>
    <row r="779" customFormat="false" ht="12.8" hidden="false" customHeight="false" outlineLevel="0" collapsed="false">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c r="AA779" s="5"/>
    </row>
    <row r="780" customFormat="false" ht="12.8" hidden="false" customHeight="false" outlineLevel="0" collapsed="false">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c r="AA780" s="5"/>
    </row>
    <row r="781" customFormat="false" ht="12.8" hidden="false" customHeight="false" outlineLevel="0" collapsed="false">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c r="AA781" s="5"/>
    </row>
    <row r="782" customFormat="false" ht="12.8" hidden="false" customHeight="false" outlineLevel="0" collapsed="false">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c r="AA782" s="5"/>
    </row>
    <row r="783" customFormat="false" ht="12.8" hidden="false" customHeight="false" outlineLevel="0" collapsed="false">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c r="AA783" s="5"/>
    </row>
    <row r="784" customFormat="false" ht="12.8" hidden="false" customHeight="false" outlineLevel="0" collapsed="false">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c r="AA784" s="5"/>
    </row>
    <row r="785" customFormat="false" ht="12.8" hidden="false" customHeight="false" outlineLevel="0" collapsed="false">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c r="AA785" s="5"/>
    </row>
    <row r="786" customFormat="false" ht="12.8" hidden="false" customHeight="false" outlineLevel="0" collapsed="false">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c r="AA786" s="5"/>
    </row>
    <row r="787" customFormat="false" ht="12.8" hidden="false" customHeight="false" outlineLevel="0" collapsed="false">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c r="AA787" s="5"/>
    </row>
    <row r="788" customFormat="false" ht="12.8" hidden="false" customHeight="false" outlineLevel="0" collapsed="false">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c r="AA788" s="5"/>
    </row>
    <row r="789" customFormat="false" ht="12.8" hidden="false" customHeight="false" outlineLevel="0" collapsed="false">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c r="AA789" s="5"/>
    </row>
    <row r="790" customFormat="false" ht="12.8" hidden="false" customHeight="false" outlineLevel="0" collapsed="false">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c r="AA790" s="5"/>
    </row>
    <row r="791" customFormat="false" ht="12.8" hidden="false" customHeight="false" outlineLevel="0" collapsed="false">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c r="AA791" s="5"/>
    </row>
    <row r="792" customFormat="false" ht="12.8" hidden="false" customHeight="false" outlineLevel="0" collapsed="false">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c r="AA792" s="5"/>
    </row>
    <row r="793" customFormat="false" ht="12.8" hidden="false" customHeight="false" outlineLevel="0" collapsed="false">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c r="AA793" s="5"/>
    </row>
    <row r="794" customFormat="false" ht="12.8" hidden="false" customHeight="false" outlineLevel="0" collapsed="false">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c r="AA794" s="5"/>
    </row>
    <row r="795" customFormat="false" ht="12.8" hidden="false" customHeight="false" outlineLevel="0" collapsed="false">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c r="AA795" s="5"/>
    </row>
    <row r="796" customFormat="false" ht="12.8" hidden="false" customHeight="false" outlineLevel="0" collapsed="false">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c r="AA796" s="5"/>
    </row>
    <row r="797" customFormat="false" ht="12.8" hidden="false" customHeight="false" outlineLevel="0" collapsed="false">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c r="AA797" s="5"/>
    </row>
    <row r="798" customFormat="false" ht="12.8" hidden="false" customHeight="false" outlineLevel="0" collapsed="false">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c r="AA798" s="5"/>
    </row>
    <row r="799" customFormat="false" ht="12.8" hidden="false" customHeight="false" outlineLevel="0" collapsed="false">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c r="AA799" s="5"/>
    </row>
    <row r="800" customFormat="false" ht="12.8" hidden="false" customHeight="false" outlineLevel="0" collapsed="false">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c r="AA800" s="5"/>
    </row>
    <row r="801" customFormat="false" ht="12.8" hidden="false" customHeight="false" outlineLevel="0" collapsed="false">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c r="AA801" s="5"/>
    </row>
    <row r="802" customFormat="false" ht="12.8" hidden="false" customHeight="false" outlineLevel="0" collapsed="false">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c r="AA802" s="5"/>
    </row>
    <row r="803" customFormat="false" ht="12.8" hidden="false" customHeight="false" outlineLevel="0" collapsed="false">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c r="AA803" s="5"/>
    </row>
    <row r="804" customFormat="false" ht="12.8" hidden="false" customHeight="false" outlineLevel="0" collapsed="false">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c r="AA804" s="5"/>
    </row>
    <row r="805" customFormat="false" ht="12.8" hidden="false" customHeight="false" outlineLevel="0" collapsed="false">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c r="AA805" s="5"/>
    </row>
    <row r="806" customFormat="false" ht="12.8" hidden="false" customHeight="false" outlineLevel="0" collapsed="false">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c r="AA806" s="5"/>
    </row>
    <row r="807" customFormat="false" ht="12.8" hidden="false" customHeight="false" outlineLevel="0" collapsed="false">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c r="AA807" s="5"/>
    </row>
    <row r="808" customFormat="false" ht="12.8" hidden="false" customHeight="false" outlineLevel="0" collapsed="false">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c r="AA808" s="5"/>
    </row>
    <row r="809" customFormat="false" ht="12.8" hidden="false" customHeight="false" outlineLevel="0" collapsed="false">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c r="AA809" s="5"/>
    </row>
    <row r="810" customFormat="false" ht="12.8" hidden="false" customHeight="false" outlineLevel="0" collapsed="false">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c r="AA810" s="5"/>
    </row>
    <row r="811" customFormat="false" ht="12.8" hidden="false" customHeight="false" outlineLevel="0" collapsed="false">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c r="AA811" s="5"/>
    </row>
    <row r="812" customFormat="false" ht="12.8" hidden="false" customHeight="false" outlineLevel="0" collapsed="false">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c r="AA812" s="5"/>
    </row>
    <row r="813" customFormat="false" ht="12.8" hidden="false" customHeight="false" outlineLevel="0" collapsed="false">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c r="AA813" s="5"/>
    </row>
    <row r="814" customFormat="false" ht="12.8" hidden="false" customHeight="false" outlineLevel="0" collapsed="false">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c r="AA814" s="5"/>
    </row>
    <row r="815" customFormat="false" ht="12.8" hidden="false" customHeight="false" outlineLevel="0" collapsed="false">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c r="AA815" s="5"/>
    </row>
    <row r="816" customFormat="false" ht="12.8" hidden="false" customHeight="false" outlineLevel="0" collapsed="false">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c r="AA816" s="5"/>
    </row>
    <row r="817" customFormat="false" ht="12.8" hidden="false" customHeight="false" outlineLevel="0" collapsed="false">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c r="AA817" s="5"/>
    </row>
    <row r="818" customFormat="false" ht="12.8" hidden="false" customHeight="false" outlineLevel="0" collapsed="false">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c r="AA818" s="5"/>
    </row>
    <row r="819" customFormat="false" ht="12.8" hidden="false" customHeight="false" outlineLevel="0" collapsed="false">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c r="AA819" s="5"/>
    </row>
    <row r="820" customFormat="false" ht="12.8" hidden="false" customHeight="false" outlineLevel="0" collapsed="false">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c r="AA820" s="5"/>
    </row>
    <row r="821" customFormat="false" ht="12.8" hidden="false" customHeight="false" outlineLevel="0" collapsed="false">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c r="AA821" s="5"/>
    </row>
    <row r="822" customFormat="false" ht="12.8" hidden="false" customHeight="false" outlineLevel="0" collapsed="false">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c r="AA822" s="5"/>
    </row>
    <row r="823" customFormat="false" ht="12.8" hidden="false" customHeight="false" outlineLevel="0" collapsed="false">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c r="AA823" s="5"/>
    </row>
    <row r="824" customFormat="false" ht="12.8" hidden="false" customHeight="false" outlineLevel="0" collapsed="false">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c r="AA824" s="5"/>
    </row>
    <row r="825" customFormat="false" ht="12.8" hidden="false" customHeight="false" outlineLevel="0" collapsed="false">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c r="AA825" s="5"/>
    </row>
    <row r="826" customFormat="false" ht="12.8" hidden="false" customHeight="false" outlineLevel="0" collapsed="false">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c r="AA826" s="5"/>
    </row>
    <row r="827" customFormat="false" ht="12.8" hidden="false" customHeight="false" outlineLevel="0" collapsed="false">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c r="AA827" s="5"/>
    </row>
    <row r="828" customFormat="false" ht="12.8" hidden="false" customHeight="false" outlineLevel="0" collapsed="false">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c r="AA828" s="5"/>
    </row>
    <row r="829" customFormat="false" ht="12.8" hidden="false" customHeight="false" outlineLevel="0" collapsed="false">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c r="AA829" s="5"/>
    </row>
    <row r="830" customFormat="false" ht="12.8" hidden="false" customHeight="false" outlineLevel="0" collapsed="false">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c r="AA830" s="5"/>
    </row>
    <row r="831" customFormat="false" ht="12.8" hidden="false" customHeight="false" outlineLevel="0" collapsed="false">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c r="AA831" s="5"/>
    </row>
    <row r="832" customFormat="false" ht="12.8" hidden="false" customHeight="false" outlineLevel="0" collapsed="false">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c r="AA832" s="5"/>
    </row>
    <row r="833" customFormat="false" ht="12.8" hidden="false" customHeight="false" outlineLevel="0" collapsed="false">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c r="AA833" s="5"/>
    </row>
    <row r="834" customFormat="false" ht="12.8" hidden="false" customHeight="false" outlineLevel="0" collapsed="false">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c r="AA834" s="5"/>
    </row>
    <row r="835" customFormat="false" ht="12.8" hidden="false" customHeight="false" outlineLevel="0" collapsed="false">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c r="AA835" s="5"/>
    </row>
    <row r="836" customFormat="false" ht="12.8" hidden="false" customHeight="false" outlineLevel="0" collapsed="false">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c r="AA836" s="5"/>
    </row>
    <row r="837" customFormat="false" ht="12.8" hidden="false" customHeight="false" outlineLevel="0" collapsed="false">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c r="AA837" s="5"/>
    </row>
    <row r="838" customFormat="false" ht="12.8" hidden="false" customHeight="false" outlineLevel="0" collapsed="false">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c r="AA838" s="5"/>
    </row>
    <row r="839" customFormat="false" ht="12.8" hidden="false" customHeight="false" outlineLevel="0" collapsed="false">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c r="AA839" s="5"/>
    </row>
    <row r="840" customFormat="false" ht="12.8" hidden="false" customHeight="false" outlineLevel="0" collapsed="false">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c r="AA840" s="5"/>
    </row>
    <row r="841" customFormat="false" ht="12.8" hidden="false" customHeight="false" outlineLevel="0" collapsed="false">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c r="AA841" s="5"/>
    </row>
    <row r="842" customFormat="false" ht="12.8" hidden="false" customHeight="false" outlineLevel="0" collapsed="false">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c r="AA842" s="5"/>
    </row>
    <row r="843" customFormat="false" ht="12.8" hidden="false" customHeight="false" outlineLevel="0" collapsed="false">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c r="AA843" s="5"/>
    </row>
    <row r="844" customFormat="false" ht="12.8" hidden="false" customHeight="false" outlineLevel="0" collapsed="false">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c r="AA844" s="5"/>
    </row>
    <row r="845" customFormat="false" ht="12.8" hidden="false" customHeight="false" outlineLevel="0" collapsed="false">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c r="AA845" s="5"/>
    </row>
    <row r="846" customFormat="false" ht="12.8" hidden="false" customHeight="false" outlineLevel="0" collapsed="false">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c r="AA846" s="5"/>
    </row>
    <row r="847" customFormat="false" ht="12.8" hidden="false" customHeight="false" outlineLevel="0" collapsed="false">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c r="AA847" s="5"/>
    </row>
    <row r="848" customFormat="false" ht="12.8" hidden="false" customHeight="false" outlineLevel="0" collapsed="false">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c r="AA848" s="5"/>
    </row>
    <row r="849" customFormat="false" ht="12.8" hidden="false" customHeight="false" outlineLevel="0" collapsed="false">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c r="AA849" s="5"/>
    </row>
    <row r="850" customFormat="false" ht="12.8" hidden="false" customHeight="false" outlineLevel="0" collapsed="false">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c r="AA850" s="5"/>
    </row>
    <row r="851" customFormat="false" ht="12.8" hidden="false" customHeight="false" outlineLevel="0" collapsed="false">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c r="AA851" s="5"/>
    </row>
    <row r="852" customFormat="false" ht="12.8" hidden="false" customHeight="false" outlineLevel="0" collapsed="false">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c r="AA852" s="5"/>
    </row>
    <row r="853" customFormat="false" ht="12.8" hidden="false" customHeight="false" outlineLevel="0" collapsed="false">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c r="AA853" s="5"/>
    </row>
    <row r="854" customFormat="false" ht="12.8" hidden="false" customHeight="false" outlineLevel="0" collapsed="false">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c r="AA854" s="5"/>
    </row>
    <row r="855" customFormat="false" ht="12.8" hidden="false" customHeight="false" outlineLevel="0" collapsed="false">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c r="AA855" s="5"/>
    </row>
    <row r="856" customFormat="false" ht="12.8" hidden="false" customHeight="false" outlineLevel="0" collapsed="false">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c r="AA856" s="5"/>
    </row>
    <row r="857" customFormat="false" ht="12.8" hidden="false" customHeight="false" outlineLevel="0" collapsed="false">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c r="AA857" s="5"/>
    </row>
    <row r="858" customFormat="false" ht="12.8" hidden="false" customHeight="false" outlineLevel="0" collapsed="false">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c r="AA858" s="5"/>
    </row>
    <row r="859" customFormat="false" ht="12.8" hidden="false" customHeight="false" outlineLevel="0" collapsed="false">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c r="AA859" s="5"/>
    </row>
    <row r="860" customFormat="false" ht="12.8" hidden="false" customHeight="false" outlineLevel="0" collapsed="false">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c r="AA860" s="5"/>
    </row>
    <row r="861" customFormat="false" ht="12.8" hidden="false" customHeight="false" outlineLevel="0" collapsed="false">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c r="AA861" s="5"/>
    </row>
    <row r="862" customFormat="false" ht="12.8" hidden="false" customHeight="false" outlineLevel="0" collapsed="false">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c r="AA862" s="5"/>
    </row>
    <row r="863" customFormat="false" ht="12.8" hidden="false" customHeight="false" outlineLevel="0" collapsed="false">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c r="AA863" s="5"/>
    </row>
    <row r="864" customFormat="false" ht="12.8" hidden="false" customHeight="false" outlineLevel="0" collapsed="false">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c r="AA864" s="5"/>
    </row>
    <row r="865" customFormat="false" ht="12.8" hidden="false" customHeight="false" outlineLevel="0" collapsed="false">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c r="AA865" s="5"/>
    </row>
    <row r="866" customFormat="false" ht="12.8" hidden="false" customHeight="false" outlineLevel="0" collapsed="false">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c r="AA866" s="5"/>
    </row>
    <row r="867" customFormat="false" ht="12.8" hidden="false" customHeight="false" outlineLevel="0" collapsed="false">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c r="AA867" s="5"/>
    </row>
    <row r="868" customFormat="false" ht="12.8" hidden="false" customHeight="false" outlineLevel="0" collapsed="false">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c r="AA868" s="5"/>
    </row>
    <row r="869" customFormat="false" ht="12.8" hidden="false" customHeight="false" outlineLevel="0" collapsed="false">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c r="AA869" s="5"/>
    </row>
    <row r="870" customFormat="false" ht="12.8" hidden="false" customHeight="false" outlineLevel="0" collapsed="false">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c r="AA870" s="5"/>
    </row>
    <row r="871" customFormat="false" ht="12.8" hidden="false" customHeight="false" outlineLevel="0" collapsed="false">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c r="AA871" s="5"/>
    </row>
    <row r="872" customFormat="false" ht="12.8" hidden="false" customHeight="false" outlineLevel="0" collapsed="false">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c r="AA872" s="5"/>
    </row>
    <row r="873" customFormat="false" ht="12.8" hidden="false" customHeight="false" outlineLevel="0" collapsed="false">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c r="AA873" s="5"/>
    </row>
    <row r="874" customFormat="false" ht="12.8" hidden="false" customHeight="false" outlineLevel="0" collapsed="false">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c r="AA874" s="5"/>
    </row>
    <row r="875" customFormat="false" ht="12.8" hidden="false" customHeight="false" outlineLevel="0" collapsed="false">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c r="AA875" s="5"/>
    </row>
    <row r="876" customFormat="false" ht="12.8" hidden="false" customHeight="false" outlineLevel="0" collapsed="false">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c r="AA876" s="5"/>
    </row>
    <row r="877" customFormat="false" ht="12.8" hidden="false" customHeight="false" outlineLevel="0" collapsed="false">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c r="AA877" s="5"/>
    </row>
    <row r="878" customFormat="false" ht="12.8" hidden="false" customHeight="false" outlineLevel="0" collapsed="false">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c r="AA878" s="5"/>
    </row>
    <row r="879" customFormat="false" ht="12.8" hidden="false" customHeight="false" outlineLevel="0" collapsed="false">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c r="AA879" s="5"/>
    </row>
    <row r="880" customFormat="false" ht="12.8" hidden="false" customHeight="false" outlineLevel="0" collapsed="false">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c r="AA880" s="5"/>
    </row>
    <row r="881" customFormat="false" ht="12.8" hidden="false" customHeight="false" outlineLevel="0" collapsed="false">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c r="AA881" s="5"/>
    </row>
    <row r="882" customFormat="false" ht="12.8" hidden="false" customHeight="false" outlineLevel="0" collapsed="false">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c r="AA882" s="5"/>
    </row>
    <row r="883" customFormat="false" ht="12.8" hidden="false" customHeight="false" outlineLevel="0" collapsed="false">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c r="AA883" s="5"/>
    </row>
    <row r="884" customFormat="false" ht="12.8" hidden="false" customHeight="false" outlineLevel="0" collapsed="false">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c r="AA884" s="5"/>
    </row>
    <row r="885" customFormat="false" ht="12.8" hidden="false" customHeight="false" outlineLevel="0" collapsed="false">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c r="AA885" s="5"/>
    </row>
    <row r="886" customFormat="false" ht="12.8" hidden="false" customHeight="false" outlineLevel="0" collapsed="false">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c r="AA886" s="5"/>
    </row>
    <row r="887" customFormat="false" ht="12.8" hidden="false" customHeight="false" outlineLevel="0" collapsed="false">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c r="AA887" s="5"/>
    </row>
    <row r="888" customFormat="false" ht="12.8" hidden="false" customHeight="false" outlineLevel="0" collapsed="false">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c r="AA888" s="5"/>
    </row>
    <row r="889" customFormat="false" ht="12.8" hidden="false" customHeight="false" outlineLevel="0" collapsed="false">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c r="AA889" s="5"/>
    </row>
    <row r="890" customFormat="false" ht="12.8" hidden="false" customHeight="false" outlineLevel="0" collapsed="false">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c r="AA890" s="5"/>
    </row>
    <row r="891" customFormat="false" ht="12.8" hidden="false" customHeight="false" outlineLevel="0" collapsed="false">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c r="AA891" s="5"/>
    </row>
    <row r="892" customFormat="false" ht="12.8" hidden="false" customHeight="false" outlineLevel="0" collapsed="false">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c r="AA892" s="5"/>
    </row>
    <row r="893" customFormat="false" ht="12.8" hidden="false" customHeight="false" outlineLevel="0" collapsed="false">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c r="AA893" s="5"/>
    </row>
    <row r="894" customFormat="false" ht="12.8" hidden="false" customHeight="false" outlineLevel="0" collapsed="false">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c r="AA894" s="5"/>
    </row>
    <row r="895" customFormat="false" ht="12.8" hidden="false" customHeight="false" outlineLevel="0" collapsed="false">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c r="AA895" s="5"/>
    </row>
    <row r="896" customFormat="false" ht="12.8" hidden="false" customHeight="false" outlineLevel="0" collapsed="false">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c r="AA896" s="5"/>
    </row>
    <row r="897" customFormat="false" ht="12.8" hidden="false" customHeight="false" outlineLevel="0" collapsed="false">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c r="AA897" s="5"/>
    </row>
    <row r="898" customFormat="false" ht="12.8" hidden="false" customHeight="false" outlineLevel="0" collapsed="false">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c r="AA898" s="5"/>
    </row>
    <row r="899" customFormat="false" ht="12.8" hidden="false" customHeight="false" outlineLevel="0" collapsed="false">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c r="AA899" s="5"/>
    </row>
    <row r="900" customFormat="false" ht="12.8" hidden="false" customHeight="false" outlineLevel="0" collapsed="false">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c r="AA900" s="5"/>
    </row>
    <row r="901" customFormat="false" ht="12.8" hidden="false" customHeight="false" outlineLevel="0" collapsed="false">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c r="AA901" s="5"/>
    </row>
    <row r="902" customFormat="false" ht="12.8" hidden="false" customHeight="false" outlineLevel="0" collapsed="false">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c r="AA902" s="5"/>
    </row>
    <row r="903" customFormat="false" ht="12.8" hidden="false" customHeight="false" outlineLevel="0" collapsed="false">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c r="AA903" s="5"/>
    </row>
    <row r="904" customFormat="false" ht="12.8" hidden="false" customHeight="false" outlineLevel="0" collapsed="false">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c r="AA904" s="5"/>
    </row>
    <row r="905" customFormat="false" ht="12.8" hidden="false" customHeight="false" outlineLevel="0" collapsed="false">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c r="AA905" s="5"/>
    </row>
    <row r="906" customFormat="false" ht="12.8" hidden="false" customHeight="false" outlineLevel="0" collapsed="false">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c r="AA906" s="5"/>
    </row>
    <row r="907" customFormat="false" ht="12.8" hidden="false" customHeight="false" outlineLevel="0" collapsed="false">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c r="AA907" s="5"/>
    </row>
    <row r="908" customFormat="false" ht="12.8" hidden="false" customHeight="false" outlineLevel="0" collapsed="false">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c r="AA908" s="5"/>
    </row>
    <row r="909" customFormat="false" ht="12.8" hidden="false" customHeight="false" outlineLevel="0" collapsed="false">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c r="AA909" s="5"/>
    </row>
    <row r="910" customFormat="false" ht="12.8" hidden="false" customHeight="false" outlineLevel="0" collapsed="false">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c r="AA910" s="5"/>
    </row>
    <row r="911" customFormat="false" ht="12.8" hidden="false" customHeight="false" outlineLevel="0" collapsed="false">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c r="AA911" s="5"/>
    </row>
    <row r="912" customFormat="false" ht="12.8" hidden="false" customHeight="false" outlineLevel="0" collapsed="false">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c r="AA912" s="5"/>
    </row>
    <row r="913" customFormat="false" ht="12.8" hidden="false" customHeight="false" outlineLevel="0" collapsed="false">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c r="AA913" s="5"/>
    </row>
    <row r="914" customFormat="false" ht="12.8" hidden="false" customHeight="false" outlineLevel="0" collapsed="false">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c r="AA914" s="5"/>
    </row>
    <row r="915" customFormat="false" ht="12.8" hidden="false" customHeight="false" outlineLevel="0" collapsed="false">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c r="AA915" s="5"/>
    </row>
    <row r="916" customFormat="false" ht="12.8" hidden="false" customHeight="false" outlineLevel="0" collapsed="false">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c r="AA916" s="5"/>
    </row>
    <row r="917" customFormat="false" ht="12.8" hidden="false" customHeight="false" outlineLevel="0" collapsed="false">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c r="AA917" s="5"/>
    </row>
    <row r="918" customFormat="false" ht="12.8" hidden="false" customHeight="false" outlineLevel="0" collapsed="false">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c r="AA918" s="5"/>
    </row>
    <row r="919" customFormat="false" ht="12.8" hidden="false" customHeight="false" outlineLevel="0" collapsed="false">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c r="AA919" s="5"/>
    </row>
    <row r="920" customFormat="false" ht="12.8" hidden="false" customHeight="false" outlineLevel="0" collapsed="false">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c r="AA920" s="5"/>
    </row>
    <row r="921" customFormat="false" ht="12.8" hidden="false" customHeight="false" outlineLevel="0" collapsed="false">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c r="AA921" s="5"/>
    </row>
    <row r="922" customFormat="false" ht="12.8" hidden="false" customHeight="false" outlineLevel="0" collapsed="false">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c r="AA922" s="5"/>
    </row>
    <row r="923" customFormat="false" ht="12.8" hidden="false" customHeight="false" outlineLevel="0" collapsed="false">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c r="AA923" s="5"/>
    </row>
    <row r="924" customFormat="false" ht="12.8" hidden="false" customHeight="false" outlineLevel="0" collapsed="false">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c r="AA924" s="5"/>
    </row>
    <row r="925" customFormat="false" ht="12.8" hidden="false" customHeight="false" outlineLevel="0" collapsed="false">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c r="AA925" s="5"/>
    </row>
    <row r="926" customFormat="false" ht="12.8" hidden="false" customHeight="false" outlineLevel="0" collapsed="false">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c r="AA926" s="5"/>
    </row>
    <row r="927" customFormat="false" ht="12.8" hidden="false" customHeight="false" outlineLevel="0" collapsed="false">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c r="AA927" s="5"/>
    </row>
    <row r="928" customFormat="false" ht="12.8" hidden="false" customHeight="false" outlineLevel="0" collapsed="false">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c r="AA928" s="5"/>
    </row>
    <row r="929" customFormat="false" ht="12.8" hidden="false" customHeight="false" outlineLevel="0" collapsed="false">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c r="AA929" s="5"/>
    </row>
    <row r="930" customFormat="false" ht="12.8" hidden="false" customHeight="false" outlineLevel="0" collapsed="false">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c r="AA930" s="5"/>
    </row>
    <row r="931" customFormat="false" ht="12.8" hidden="false" customHeight="false" outlineLevel="0" collapsed="false">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c r="AA931" s="5"/>
    </row>
    <row r="932" customFormat="false" ht="12.8" hidden="false" customHeight="false" outlineLevel="0" collapsed="false">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c r="AA932" s="5"/>
    </row>
    <row r="933" customFormat="false" ht="12.8" hidden="false" customHeight="false" outlineLevel="0" collapsed="false">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c r="AA933" s="5"/>
    </row>
    <row r="934" customFormat="false" ht="12.8" hidden="false" customHeight="false" outlineLevel="0" collapsed="false">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c r="AA934" s="5"/>
    </row>
    <row r="935" customFormat="false" ht="12.8" hidden="false" customHeight="false" outlineLevel="0" collapsed="false">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c r="AA935" s="5"/>
    </row>
    <row r="936" customFormat="false" ht="12.8" hidden="false" customHeight="false" outlineLevel="0" collapsed="false">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c r="AA936" s="5"/>
    </row>
    <row r="937" customFormat="false" ht="12.8" hidden="false" customHeight="false" outlineLevel="0" collapsed="false">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c r="AA937" s="5"/>
    </row>
    <row r="938" customFormat="false" ht="12.8" hidden="false" customHeight="false" outlineLevel="0" collapsed="false">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c r="AA938" s="5"/>
    </row>
    <row r="939" customFormat="false" ht="12.8" hidden="false" customHeight="false" outlineLevel="0" collapsed="false">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c r="AA939" s="5"/>
    </row>
    <row r="940" customFormat="false" ht="12.8" hidden="false" customHeight="false" outlineLevel="0" collapsed="false">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c r="AA940" s="5"/>
    </row>
    <row r="941" customFormat="false" ht="12.8" hidden="false" customHeight="false" outlineLevel="0" collapsed="false">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c r="AA941" s="5"/>
    </row>
    <row r="942" customFormat="false" ht="12.8" hidden="false" customHeight="false" outlineLevel="0" collapsed="false">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c r="AA942" s="5"/>
    </row>
    <row r="943" customFormat="false" ht="12.8" hidden="false" customHeight="false" outlineLevel="0" collapsed="false">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c r="AA943" s="5"/>
    </row>
    <row r="944" customFormat="false" ht="12.8" hidden="false" customHeight="false" outlineLevel="0" collapsed="false">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c r="AA944" s="5"/>
    </row>
    <row r="945" customFormat="false" ht="12.8" hidden="false" customHeight="false" outlineLevel="0" collapsed="false">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c r="AA945" s="5"/>
    </row>
    <row r="946" customFormat="false" ht="12.8" hidden="false" customHeight="false" outlineLevel="0" collapsed="false">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c r="AA946" s="5"/>
    </row>
    <row r="947" customFormat="false" ht="12.8" hidden="false" customHeight="false" outlineLevel="0" collapsed="false">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c r="AA947" s="5"/>
    </row>
    <row r="948" customFormat="false" ht="12.8" hidden="false" customHeight="false" outlineLevel="0" collapsed="false">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c r="AA948" s="5"/>
    </row>
    <row r="949" customFormat="false" ht="12.8" hidden="false" customHeight="false" outlineLevel="0" collapsed="false">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c r="AA949" s="5"/>
    </row>
    <row r="950" customFormat="false" ht="12.8" hidden="false" customHeight="false" outlineLevel="0" collapsed="false">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c r="AA950" s="5"/>
    </row>
    <row r="951" customFormat="false" ht="12.8" hidden="false" customHeight="false" outlineLevel="0" collapsed="false">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c r="AA951" s="5"/>
    </row>
    <row r="952" customFormat="false" ht="12.8" hidden="false" customHeight="false" outlineLevel="0" collapsed="false">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c r="AA952" s="5"/>
    </row>
    <row r="953" customFormat="false" ht="12.8" hidden="false" customHeight="false" outlineLevel="0" collapsed="false">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c r="AA953" s="5"/>
    </row>
    <row r="954" customFormat="false" ht="12.8" hidden="false" customHeight="false" outlineLevel="0" collapsed="false">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c r="AA954" s="5"/>
    </row>
    <row r="955" customFormat="false" ht="12.8" hidden="false" customHeight="false" outlineLevel="0" collapsed="false">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c r="AA955" s="5"/>
    </row>
    <row r="956" customFormat="false" ht="12.8" hidden="false" customHeight="false" outlineLevel="0" collapsed="false">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c r="AA956" s="5"/>
    </row>
    <row r="957" customFormat="false" ht="12.8" hidden="false" customHeight="false" outlineLevel="0" collapsed="false">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c r="AA957" s="5"/>
    </row>
    <row r="958" customFormat="false" ht="12.8" hidden="false" customHeight="false" outlineLevel="0" collapsed="false">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c r="AA958" s="5"/>
    </row>
    <row r="959" customFormat="false" ht="12.8" hidden="false" customHeight="false" outlineLevel="0" collapsed="false">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c r="AA959" s="5"/>
    </row>
    <row r="960" customFormat="false" ht="12.8" hidden="false" customHeight="false" outlineLevel="0" collapsed="false">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c r="AA960" s="5"/>
    </row>
    <row r="961" customFormat="false" ht="12.8" hidden="false" customHeight="false" outlineLevel="0" collapsed="false">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c r="AA961" s="5"/>
    </row>
    <row r="962" customFormat="false" ht="12.8" hidden="false" customHeight="false" outlineLevel="0" collapsed="false">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c r="AA962" s="5"/>
    </row>
    <row r="963" customFormat="false" ht="12.8" hidden="false" customHeight="false" outlineLevel="0" collapsed="false">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c r="AA963" s="5"/>
    </row>
    <row r="964" customFormat="false" ht="12.8" hidden="false" customHeight="false" outlineLevel="0" collapsed="false">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c r="AA964" s="5"/>
    </row>
    <row r="965" customFormat="false" ht="12.8" hidden="false" customHeight="false" outlineLevel="0" collapsed="false">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c r="AA965" s="5"/>
    </row>
    <row r="966" customFormat="false" ht="12.8" hidden="false" customHeight="false" outlineLevel="0" collapsed="false">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c r="AA966" s="5"/>
    </row>
    <row r="967" customFormat="false" ht="12.8" hidden="false" customHeight="false" outlineLevel="0" collapsed="false">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c r="AA967" s="5"/>
    </row>
    <row r="968" customFormat="false" ht="12.8" hidden="false" customHeight="false" outlineLevel="0" collapsed="false">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c r="AA968" s="5"/>
    </row>
    <row r="969" customFormat="false" ht="12.8" hidden="false" customHeight="false" outlineLevel="0" collapsed="false">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c r="AA969" s="5"/>
    </row>
    <row r="970" customFormat="false" ht="12.8" hidden="false" customHeight="false" outlineLevel="0" collapsed="false">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c r="AA970" s="5"/>
    </row>
    <row r="971" customFormat="false" ht="12.8" hidden="false" customHeight="false" outlineLevel="0" collapsed="false">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c r="AA971" s="5"/>
    </row>
    <row r="972" customFormat="false" ht="12.8" hidden="false" customHeight="false" outlineLevel="0" collapsed="false">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c r="AA972" s="5"/>
    </row>
    <row r="973" customFormat="false" ht="12.8" hidden="false" customHeight="false" outlineLevel="0" collapsed="false">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c r="AA973" s="5"/>
    </row>
    <row r="974" customFormat="false" ht="12.8" hidden="false" customHeight="false" outlineLevel="0" collapsed="false">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c r="AA974" s="5"/>
    </row>
    <row r="975" customFormat="false" ht="12.8" hidden="false" customHeight="false" outlineLevel="0" collapsed="false">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c r="AA975" s="5"/>
    </row>
    <row r="976" customFormat="false" ht="12.8" hidden="false" customHeight="false" outlineLevel="0" collapsed="false">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c r="AA976" s="5"/>
    </row>
    <row r="977" customFormat="false" ht="12.8" hidden="false" customHeight="false" outlineLevel="0" collapsed="false">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c r="AA977" s="5"/>
    </row>
    <row r="978" customFormat="false" ht="12.8" hidden="false" customHeight="false" outlineLevel="0" collapsed="false">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c r="AA978" s="5"/>
    </row>
    <row r="979" customFormat="false" ht="12.8" hidden="false" customHeight="false" outlineLevel="0" collapsed="false">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c r="AA979" s="5"/>
    </row>
    <row r="980" customFormat="false" ht="12.8" hidden="false" customHeight="false" outlineLevel="0" collapsed="false">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c r="AA980" s="5"/>
    </row>
    <row r="981" customFormat="false" ht="12.8" hidden="false" customHeight="false" outlineLevel="0" collapsed="false">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c r="AA981" s="5"/>
    </row>
    <row r="982" customFormat="false" ht="12.8" hidden="false" customHeight="false" outlineLevel="0" collapsed="false">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c r="AA982" s="5"/>
    </row>
    <row r="983" customFormat="false" ht="12.8" hidden="false" customHeight="false" outlineLevel="0" collapsed="false">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c r="AA983" s="5"/>
    </row>
    <row r="984" customFormat="false" ht="12.8" hidden="false" customHeight="false" outlineLevel="0" collapsed="false">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c r="AA984" s="5"/>
    </row>
    <row r="985" customFormat="false" ht="12.8" hidden="false" customHeight="false" outlineLevel="0" collapsed="false">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c r="AA985" s="5"/>
    </row>
    <row r="986" customFormat="false" ht="12.8" hidden="false" customHeight="false" outlineLevel="0" collapsed="false">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c r="AA986" s="5"/>
    </row>
    <row r="987" customFormat="false" ht="12.8" hidden="false" customHeight="false" outlineLevel="0" collapsed="false">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c r="AA987" s="5"/>
    </row>
    <row r="988" customFormat="false" ht="12.8" hidden="false" customHeight="false" outlineLevel="0" collapsed="false">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c r="AA988" s="5"/>
    </row>
    <row r="989" customFormat="false" ht="12.8" hidden="false" customHeight="false" outlineLevel="0" collapsed="false">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c r="AA989" s="5"/>
    </row>
    <row r="990" customFormat="false" ht="12.8" hidden="false" customHeight="false" outlineLevel="0" collapsed="false">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c r="AA990" s="5"/>
    </row>
    <row r="991" customFormat="false" ht="12.8" hidden="false" customHeight="false" outlineLevel="0" collapsed="false">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c r="AA991" s="5"/>
    </row>
    <row r="992" customFormat="false" ht="12.8" hidden="false" customHeight="false" outlineLevel="0" collapsed="false">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c r="AA992" s="5"/>
    </row>
    <row r="993" customFormat="false" ht="12.8" hidden="false" customHeight="false" outlineLevel="0" collapsed="false">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c r="AA993" s="5"/>
    </row>
    <row r="994" customFormat="false" ht="12.8" hidden="false" customHeight="false" outlineLevel="0" collapsed="false">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c r="AA994" s="5"/>
    </row>
    <row r="995" customFormat="false" ht="12.8" hidden="false" customHeight="false" outlineLevel="0" collapsed="false">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c r="AA995" s="5"/>
    </row>
    <row r="996" customFormat="false" ht="12.8" hidden="false" customHeight="false" outlineLevel="0" collapsed="false">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c r="AA996" s="5"/>
    </row>
    <row r="997" customFormat="false" ht="12.8" hidden="false" customHeight="false" outlineLevel="0" collapsed="false">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c r="AA997" s="5"/>
    </row>
    <row r="998" customFormat="false" ht="12.8" hidden="false" customHeight="false" outlineLevel="0" collapsed="false">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c r="AA998" s="5"/>
    </row>
    <row r="999" customFormat="false" ht="12.8" hidden="false" customHeight="false" outlineLevel="0" collapsed="false">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c r="AA999" s="5"/>
    </row>
    <row r="1000" customFormat="false" ht="12.8" hidden="false" customHeight="false" outlineLevel="0" collapsed="false">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c r="AA1000" s="5"/>
    </row>
    <row r="1001" customFormat="false" ht="12.8" hidden="false" customHeight="false" outlineLevel="0" collapsed="false">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c r="AA1001" s="5"/>
    </row>
    <row r="1002" customFormat="false" ht="12.8" hidden="false" customHeight="false" outlineLevel="0" collapsed="false">
      <c r="A1002" s="5"/>
      <c r="B1002" s="5"/>
      <c r="C1002" s="5"/>
      <c r="D1002" s="5"/>
      <c r="E1002" s="5"/>
      <c r="F1002" s="5"/>
      <c r="G1002" s="5"/>
      <c r="H1002" s="5"/>
      <c r="I1002" s="5"/>
      <c r="J1002" s="5"/>
      <c r="K1002" s="5"/>
      <c r="L1002" s="5"/>
      <c r="M1002" s="5"/>
      <c r="N1002" s="5"/>
      <c r="O1002" s="5"/>
      <c r="P1002" s="5"/>
      <c r="Q1002" s="5"/>
      <c r="R1002" s="5"/>
      <c r="S1002" s="5"/>
      <c r="T1002" s="5"/>
      <c r="U1002" s="5"/>
      <c r="V1002" s="5"/>
      <c r="W1002" s="5"/>
      <c r="X1002" s="5"/>
      <c r="Y1002" s="5"/>
      <c r="Z1002" s="5"/>
      <c r="AA1002" s="5"/>
    </row>
    <row r="1003" customFormat="false" ht="12.8" hidden="false" customHeight="false" outlineLevel="0" collapsed="false">
      <c r="A1003" s="5"/>
      <c r="B1003" s="5"/>
      <c r="C1003" s="5"/>
      <c r="D1003" s="5"/>
      <c r="E1003" s="5"/>
      <c r="F1003" s="5"/>
      <c r="G1003" s="5"/>
      <c r="H1003" s="5"/>
      <c r="I1003" s="5"/>
      <c r="J1003" s="5"/>
      <c r="K1003" s="5"/>
      <c r="L1003" s="5"/>
      <c r="M1003" s="5"/>
      <c r="N1003" s="5"/>
      <c r="O1003" s="5"/>
      <c r="P1003" s="5"/>
      <c r="Q1003" s="5"/>
      <c r="R1003" s="5"/>
      <c r="S1003" s="5"/>
      <c r="T1003" s="5"/>
      <c r="U1003" s="5"/>
      <c r="V1003" s="5"/>
      <c r="W1003" s="5"/>
      <c r="X1003" s="5"/>
      <c r="Y1003" s="5"/>
      <c r="Z1003" s="5"/>
      <c r="AA1003" s="5"/>
    </row>
    <row r="1004" customFormat="false" ht="12.8" hidden="false" customHeight="false" outlineLevel="0" collapsed="false">
      <c r="A1004" s="5"/>
      <c r="B1004" s="5"/>
      <c r="C1004" s="5"/>
      <c r="D1004" s="5"/>
      <c r="E1004" s="5"/>
      <c r="F1004" s="5"/>
      <c r="G1004" s="5"/>
      <c r="H1004" s="5"/>
      <c r="I1004" s="5"/>
      <c r="J1004" s="5"/>
      <c r="K1004" s="5"/>
      <c r="L1004" s="5"/>
      <c r="M1004" s="5"/>
      <c r="N1004" s="5"/>
      <c r="O1004" s="5"/>
      <c r="P1004" s="5"/>
      <c r="Q1004" s="5"/>
      <c r="R1004" s="5"/>
      <c r="S1004" s="5"/>
      <c r="T1004" s="5"/>
      <c r="U1004" s="5"/>
      <c r="V1004" s="5"/>
      <c r="W1004" s="5"/>
      <c r="X1004" s="5"/>
      <c r="Y1004" s="5"/>
      <c r="Z1004" s="5"/>
      <c r="AA1004" s="5"/>
    </row>
    <row r="1005" customFormat="false" ht="12.8" hidden="false" customHeight="false" outlineLevel="0" collapsed="false">
      <c r="A1005" s="5"/>
      <c r="B1005" s="5"/>
      <c r="C1005" s="5"/>
      <c r="D1005" s="5"/>
      <c r="E1005" s="5"/>
      <c r="F1005" s="5"/>
      <c r="G1005" s="5"/>
      <c r="H1005" s="5"/>
      <c r="I1005" s="5"/>
      <c r="J1005" s="5"/>
      <c r="K1005" s="5"/>
      <c r="L1005" s="5"/>
      <c r="M1005" s="5"/>
      <c r="N1005" s="5"/>
      <c r="O1005" s="5"/>
      <c r="P1005" s="5"/>
      <c r="Q1005" s="5"/>
      <c r="R1005" s="5"/>
      <c r="S1005" s="5"/>
      <c r="T1005" s="5"/>
      <c r="U1005" s="5"/>
      <c r="V1005" s="5"/>
      <c r="W1005" s="5"/>
      <c r="X1005" s="5"/>
      <c r="Y1005" s="5"/>
      <c r="Z1005" s="5"/>
      <c r="AA1005" s="5"/>
    </row>
    <row r="1006" customFormat="false" ht="12.8" hidden="false" customHeight="false" outlineLevel="0" collapsed="false">
      <c r="A1006" s="5"/>
      <c r="B1006" s="5"/>
      <c r="C1006" s="5"/>
      <c r="D1006" s="5"/>
      <c r="E1006" s="5"/>
      <c r="F1006" s="5"/>
      <c r="G1006" s="5"/>
      <c r="H1006" s="5"/>
      <c r="I1006" s="5"/>
      <c r="J1006" s="5"/>
      <c r="K1006" s="5"/>
      <c r="L1006" s="5"/>
      <c r="M1006" s="5"/>
      <c r="N1006" s="5"/>
      <c r="O1006" s="5"/>
      <c r="P1006" s="5"/>
      <c r="Q1006" s="5"/>
      <c r="R1006" s="5"/>
      <c r="S1006" s="5"/>
      <c r="T1006" s="5"/>
      <c r="U1006" s="5"/>
      <c r="V1006" s="5"/>
      <c r="W1006" s="5"/>
      <c r="X1006" s="5"/>
      <c r="Y1006" s="5"/>
      <c r="Z1006" s="5"/>
      <c r="AA1006" s="5"/>
    </row>
    <row r="1007" customFormat="false" ht="12.8" hidden="false" customHeight="false" outlineLevel="0" collapsed="false">
      <c r="A1007" s="5"/>
      <c r="B1007" s="5"/>
      <c r="C1007" s="5"/>
      <c r="D1007" s="5"/>
      <c r="E1007" s="5"/>
      <c r="F1007" s="5"/>
      <c r="G1007" s="5"/>
      <c r="H1007" s="5"/>
      <c r="I1007" s="5"/>
      <c r="J1007" s="5"/>
      <c r="K1007" s="5"/>
      <c r="L1007" s="5"/>
      <c r="M1007" s="5"/>
      <c r="N1007" s="5"/>
      <c r="O1007" s="5"/>
      <c r="P1007" s="5"/>
      <c r="Q1007" s="5"/>
      <c r="R1007" s="5"/>
      <c r="S1007" s="5"/>
      <c r="T1007" s="5"/>
      <c r="U1007" s="5"/>
      <c r="V1007" s="5"/>
      <c r="W1007" s="5"/>
      <c r="X1007" s="5"/>
      <c r="Y1007" s="5"/>
      <c r="Z1007" s="5"/>
      <c r="AA1007" s="5"/>
    </row>
    <row r="1008" customFormat="false" ht="12.8" hidden="false" customHeight="false" outlineLevel="0" collapsed="false">
      <c r="A1008" s="5"/>
      <c r="B1008" s="5"/>
      <c r="C1008" s="5"/>
      <c r="D1008" s="5"/>
      <c r="E1008" s="5"/>
      <c r="F1008" s="5"/>
      <c r="G1008" s="5"/>
      <c r="H1008" s="5"/>
      <c r="I1008" s="5"/>
      <c r="J1008" s="5"/>
      <c r="K1008" s="5"/>
      <c r="L1008" s="5"/>
      <c r="M1008" s="5"/>
      <c r="N1008" s="5"/>
      <c r="O1008" s="5"/>
      <c r="P1008" s="5"/>
      <c r="Q1008" s="5"/>
      <c r="R1008" s="5"/>
      <c r="S1008" s="5"/>
      <c r="T1008" s="5"/>
      <c r="U1008" s="5"/>
      <c r="V1008" s="5"/>
      <c r="W1008" s="5"/>
      <c r="X1008" s="5"/>
      <c r="Y1008" s="5"/>
      <c r="Z1008" s="5"/>
      <c r="AA1008" s="5"/>
    </row>
    <row r="1009" customFormat="false" ht="12.8" hidden="false" customHeight="false" outlineLevel="0" collapsed="false">
      <c r="A1009" s="5"/>
      <c r="B1009" s="5"/>
      <c r="C1009" s="5"/>
      <c r="D1009" s="5"/>
      <c r="E1009" s="5"/>
      <c r="F1009" s="5"/>
      <c r="G1009" s="5"/>
      <c r="H1009" s="5"/>
      <c r="I1009" s="5"/>
      <c r="J1009" s="5"/>
      <c r="K1009" s="5"/>
      <c r="L1009" s="5"/>
      <c r="M1009" s="5"/>
      <c r="N1009" s="5"/>
      <c r="O1009" s="5"/>
      <c r="P1009" s="5"/>
      <c r="Q1009" s="5"/>
      <c r="R1009" s="5"/>
      <c r="S1009" s="5"/>
      <c r="T1009" s="5"/>
      <c r="U1009" s="5"/>
      <c r="V1009" s="5"/>
      <c r="W1009" s="5"/>
      <c r="X1009" s="5"/>
      <c r="Y1009" s="5"/>
      <c r="Z1009" s="5"/>
      <c r="AA1009" s="5"/>
    </row>
    <row r="1010" customFormat="false" ht="12.8" hidden="false" customHeight="false" outlineLevel="0" collapsed="false">
      <c r="A1010" s="5"/>
      <c r="B1010" s="5"/>
      <c r="C1010" s="5"/>
      <c r="D1010" s="5"/>
      <c r="E1010" s="5"/>
      <c r="F1010" s="5"/>
      <c r="G1010" s="5"/>
      <c r="H1010" s="5"/>
      <c r="I1010" s="5"/>
      <c r="J1010" s="5"/>
      <c r="K1010" s="5"/>
      <c r="L1010" s="5"/>
      <c r="M1010" s="5"/>
      <c r="N1010" s="5"/>
      <c r="O1010" s="5"/>
      <c r="P1010" s="5"/>
      <c r="Q1010" s="5"/>
      <c r="R1010" s="5"/>
      <c r="S1010" s="5"/>
      <c r="T1010" s="5"/>
      <c r="U1010" s="5"/>
      <c r="V1010" s="5"/>
      <c r="W1010" s="5"/>
      <c r="X1010" s="5"/>
      <c r="Y1010" s="5"/>
      <c r="Z1010" s="5"/>
      <c r="AA1010" s="5"/>
    </row>
  </sheetData>
  <sheetProtection sheet="true" password="cc15" objects="true" scenarios="true"/>
  <mergeCells count="6">
    <mergeCell ref="A1:B1"/>
    <mergeCell ref="A2:B2"/>
    <mergeCell ref="A5:B5"/>
    <mergeCell ref="A6:B6"/>
    <mergeCell ref="A7:B7"/>
    <mergeCell ref="A8:B8"/>
  </mergeCells>
  <dataValidations count="6">
    <dataValidation allowBlank="true" operator="between" showDropDown="false" showErrorMessage="false" showInputMessage="false" sqref="G12:G14" type="list">
      <formula1>Lookups!$E$2:$E$31</formula1>
      <formula2>0</formula2>
    </dataValidation>
    <dataValidation allowBlank="true" operator="between" showDropDown="false" showErrorMessage="false" showInputMessage="false" sqref="I12:I35" type="list">
      <formula1>Lookups!$F$2:$F$31</formula1>
      <formula2>0</formula2>
    </dataValidation>
    <dataValidation allowBlank="true" operator="between" showDropDown="true" showErrorMessage="false" showInputMessage="false" sqref="L4:L6" type="custom">
      <formula1>OR(NOT(ISERROR(DATEVALUE(L4))), AND(ISNUMBER(L4), LEFT(CELL("format", L4))="D"))</formula1>
      <formula2>0</formula2>
    </dataValidation>
    <dataValidation allowBlank="true" operator="between" showDropDown="false" showErrorMessage="false" showInputMessage="false" sqref="E12:E14" type="list">
      <formula1>Lookups!$D$2:$D$31</formula1>
      <formula2>0</formula2>
    </dataValidation>
    <dataValidation allowBlank="true" operator="between" showDropDown="false" showErrorMessage="false" showInputMessage="false" sqref="E15:E35" type="list">
      <formula1>Lookups!$B$2:$B$31</formula1>
      <formula2>0</formula2>
    </dataValidation>
    <dataValidation allowBlank="true" operator="between" showDropDown="false" showErrorMessage="false" showInputMessage="false" sqref="G15:G35" type="list">
      <formula1>Lookups!$C$2:$C$31</formula1>
      <formula2>0</formula2>
    </dataValidation>
  </dataValidations>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A98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6015625" defaultRowHeight="15.75" zeroHeight="false" outlineLevelRow="0" outlineLevelCol="0"/>
  <cols>
    <col collapsed="false" customWidth="true" hidden="false" outlineLevel="0" max="6" min="1" style="0" width="12.9"/>
  </cols>
  <sheetData>
    <row r="1" customFormat="false" ht="57.45" hidden="false" customHeight="false" outlineLevel="0" collapsed="false">
      <c r="A1" s="39" t="s">
        <v>33</v>
      </c>
      <c r="B1" s="39" t="s">
        <v>34</v>
      </c>
      <c r="C1" s="39" t="s">
        <v>35</v>
      </c>
      <c r="D1" s="39" t="s">
        <v>36</v>
      </c>
      <c r="E1" s="39" t="s">
        <v>37</v>
      </c>
      <c r="F1" s="39" t="s">
        <v>38</v>
      </c>
      <c r="G1" s="40"/>
      <c r="H1" s="40"/>
      <c r="I1" s="40"/>
      <c r="J1" s="40"/>
      <c r="K1" s="5"/>
      <c r="L1" s="5"/>
      <c r="M1" s="5"/>
      <c r="N1" s="5"/>
      <c r="O1" s="5"/>
      <c r="P1" s="5"/>
      <c r="Q1" s="5"/>
      <c r="R1" s="5"/>
      <c r="S1" s="5"/>
      <c r="T1" s="5"/>
      <c r="U1" s="5"/>
      <c r="V1" s="5"/>
      <c r="W1" s="5"/>
      <c r="X1" s="5"/>
      <c r="Y1" s="5"/>
      <c r="Z1" s="5"/>
      <c r="AA1" s="5"/>
    </row>
    <row r="2" customFormat="false" ht="13.8" hidden="false" customHeight="false" outlineLevel="0" collapsed="false">
      <c r="A2" s="41" t="n">
        <v>44862</v>
      </c>
      <c r="B2" s="42" t="n">
        <v>0.03035</v>
      </c>
      <c r="C2" s="42" t="n">
        <v>0.2114</v>
      </c>
      <c r="D2" s="43" t="n">
        <v>0.14711</v>
      </c>
      <c r="E2" s="43" t="n">
        <v>0.1754</v>
      </c>
      <c r="F2" s="44" t="n">
        <v>0</v>
      </c>
      <c r="G2" s="5"/>
      <c r="H2" s="5"/>
      <c r="I2" s="5"/>
      <c r="J2" s="5"/>
      <c r="K2" s="5"/>
      <c r="L2" s="5"/>
      <c r="M2" s="5"/>
      <c r="N2" s="5"/>
      <c r="O2" s="5"/>
      <c r="P2" s="5"/>
      <c r="Q2" s="5"/>
      <c r="R2" s="5"/>
      <c r="S2" s="5"/>
      <c r="T2" s="5"/>
      <c r="U2" s="5"/>
      <c r="V2" s="5"/>
      <c r="W2" s="5"/>
      <c r="X2" s="5"/>
      <c r="Y2" s="5"/>
      <c r="Z2" s="5"/>
      <c r="AA2" s="5"/>
    </row>
    <row r="3" customFormat="false" ht="12.8" hidden="false" customHeight="false" outlineLevel="0" collapsed="false">
      <c r="A3" s="45" t="n">
        <v>44774</v>
      </c>
      <c r="B3" s="42" t="n">
        <v>0.07282</v>
      </c>
      <c r="C3" s="42" t="n">
        <v>0.2722</v>
      </c>
      <c r="D3" s="42" t="n">
        <v>0.27627</v>
      </c>
      <c r="E3" s="42" t="n">
        <v>0.4475</v>
      </c>
      <c r="F3" s="44" t="n">
        <v>0.01</v>
      </c>
      <c r="G3" s="5"/>
      <c r="H3" s="5"/>
      <c r="I3" s="5"/>
      <c r="J3" s="5"/>
      <c r="K3" s="5"/>
      <c r="L3" s="5"/>
      <c r="M3" s="5"/>
      <c r="N3" s="5"/>
      <c r="O3" s="5"/>
      <c r="P3" s="5"/>
      <c r="Q3" s="5"/>
      <c r="R3" s="5"/>
      <c r="S3" s="5"/>
      <c r="T3" s="5"/>
      <c r="U3" s="5"/>
      <c r="V3" s="5"/>
      <c r="W3" s="5"/>
      <c r="X3" s="5"/>
      <c r="Y3" s="5"/>
      <c r="Z3" s="5"/>
      <c r="AA3" s="5"/>
    </row>
    <row r="4" customFormat="false" ht="12.8" hidden="false" customHeight="false" outlineLevel="0" collapsed="false">
      <c r="A4" s="42"/>
      <c r="B4" s="42" t="n">
        <v>0.05</v>
      </c>
      <c r="C4" s="42" t="n">
        <v>0.23</v>
      </c>
      <c r="D4" s="42" t="n">
        <v>0.16</v>
      </c>
      <c r="E4" s="42" t="n">
        <v>0.19</v>
      </c>
      <c r="F4" s="44" t="n">
        <v>0.02</v>
      </c>
      <c r="G4" s="5"/>
      <c r="H4" s="5"/>
      <c r="I4" s="5"/>
      <c r="J4" s="5"/>
      <c r="K4" s="5"/>
      <c r="L4" s="5"/>
      <c r="M4" s="5"/>
      <c r="N4" s="5"/>
      <c r="O4" s="5"/>
      <c r="P4" s="5"/>
      <c r="Q4" s="5"/>
      <c r="R4" s="5"/>
      <c r="S4" s="5"/>
      <c r="T4" s="5"/>
      <c r="U4" s="5"/>
      <c r="V4" s="5"/>
      <c r="W4" s="5"/>
      <c r="X4" s="5"/>
      <c r="Y4" s="5"/>
      <c r="Z4" s="5"/>
      <c r="AA4" s="5"/>
    </row>
    <row r="5" customFormat="false" ht="12.8" hidden="false" customHeight="false" outlineLevel="0" collapsed="false">
      <c r="A5" s="42"/>
      <c r="B5" s="42" t="n">
        <v>0.06</v>
      </c>
      <c r="C5" s="42" t="n">
        <v>0.24</v>
      </c>
      <c r="D5" s="42" t="n">
        <v>0.17</v>
      </c>
      <c r="E5" s="42" t="n">
        <v>0.2</v>
      </c>
      <c r="F5" s="44" t="n">
        <v>0.03</v>
      </c>
      <c r="G5" s="5"/>
      <c r="H5" s="5"/>
      <c r="I5" s="5"/>
      <c r="J5" s="5"/>
      <c r="K5" s="5"/>
      <c r="L5" s="5"/>
      <c r="M5" s="5"/>
      <c r="N5" s="5"/>
      <c r="O5" s="5"/>
      <c r="P5" s="5"/>
      <c r="Q5" s="5"/>
      <c r="R5" s="5"/>
      <c r="S5" s="5"/>
      <c r="T5" s="5"/>
      <c r="U5" s="5"/>
      <c r="V5" s="5"/>
      <c r="W5" s="5"/>
      <c r="X5" s="5"/>
      <c r="Y5" s="5"/>
      <c r="Z5" s="5"/>
      <c r="AA5" s="5"/>
    </row>
    <row r="6" customFormat="false" ht="12.8" hidden="false" customHeight="false" outlineLevel="0" collapsed="false">
      <c r="A6" s="42"/>
      <c r="B6" s="42" t="n">
        <v>0.07</v>
      </c>
      <c r="C6" s="42" t="n">
        <v>0.25</v>
      </c>
      <c r="D6" s="42" t="n">
        <v>0.18</v>
      </c>
      <c r="E6" s="42" t="n">
        <v>0.21</v>
      </c>
      <c r="F6" s="44" t="n">
        <v>0.04</v>
      </c>
      <c r="G6" s="5"/>
      <c r="H6" s="5"/>
      <c r="I6" s="5"/>
      <c r="J6" s="5"/>
      <c r="K6" s="5"/>
      <c r="L6" s="5"/>
      <c r="M6" s="5"/>
      <c r="N6" s="5"/>
      <c r="O6" s="5"/>
      <c r="P6" s="5"/>
      <c r="Q6" s="5"/>
      <c r="R6" s="5"/>
      <c r="S6" s="5"/>
      <c r="T6" s="5"/>
      <c r="U6" s="5"/>
      <c r="V6" s="5"/>
      <c r="W6" s="5"/>
      <c r="X6" s="5"/>
      <c r="Y6" s="5"/>
      <c r="Z6" s="5"/>
      <c r="AA6" s="5"/>
    </row>
    <row r="7" customFormat="false" ht="12.8" hidden="false" customHeight="false" outlineLevel="0" collapsed="false">
      <c r="A7" s="42"/>
      <c r="B7" s="42" t="n">
        <v>0.08</v>
      </c>
      <c r="C7" s="42" t="n">
        <v>0.26</v>
      </c>
      <c r="D7" s="42" t="n">
        <v>0.19</v>
      </c>
      <c r="E7" s="42" t="n">
        <v>0.22</v>
      </c>
      <c r="F7" s="44" t="n">
        <v>0.05</v>
      </c>
      <c r="G7" s="5"/>
      <c r="H7" s="5"/>
      <c r="I7" s="5"/>
      <c r="J7" s="5"/>
      <c r="K7" s="5"/>
      <c r="L7" s="5"/>
      <c r="M7" s="5"/>
      <c r="N7" s="5"/>
      <c r="O7" s="5"/>
      <c r="P7" s="5"/>
      <c r="Q7" s="5"/>
      <c r="R7" s="5"/>
      <c r="S7" s="5"/>
      <c r="T7" s="5"/>
      <c r="U7" s="5"/>
      <c r="V7" s="5"/>
      <c r="W7" s="5"/>
      <c r="X7" s="5"/>
      <c r="Y7" s="5"/>
      <c r="Z7" s="5"/>
      <c r="AA7" s="5"/>
    </row>
    <row r="8" customFormat="false" ht="12.8" hidden="false" customHeight="false" outlineLevel="0" collapsed="false">
      <c r="A8" s="42"/>
      <c r="B8" s="42" t="n">
        <v>0.09</v>
      </c>
      <c r="C8" s="42" t="n">
        <v>0.27</v>
      </c>
      <c r="D8" s="42" t="n">
        <v>0.2</v>
      </c>
      <c r="E8" s="42" t="n">
        <v>0.23</v>
      </c>
      <c r="F8" s="44" t="n">
        <v>0.06</v>
      </c>
      <c r="G8" s="5"/>
      <c r="H8" s="5"/>
      <c r="I8" s="5"/>
      <c r="J8" s="5"/>
      <c r="K8" s="5"/>
      <c r="L8" s="5"/>
      <c r="M8" s="5"/>
      <c r="N8" s="5"/>
      <c r="O8" s="5"/>
      <c r="P8" s="5"/>
      <c r="Q8" s="5"/>
      <c r="R8" s="5"/>
      <c r="S8" s="5"/>
      <c r="T8" s="5"/>
      <c r="U8" s="5"/>
      <c r="V8" s="5"/>
      <c r="W8" s="5"/>
      <c r="X8" s="5"/>
      <c r="Y8" s="5"/>
      <c r="Z8" s="5"/>
      <c r="AA8" s="5"/>
    </row>
    <row r="9" customFormat="false" ht="12.8" hidden="false" customHeight="false" outlineLevel="0" collapsed="false">
      <c r="A9" s="42"/>
      <c r="B9" s="42" t="n">
        <v>0.1</v>
      </c>
      <c r="C9" s="42" t="n">
        <v>0.28</v>
      </c>
      <c r="D9" s="42" t="n">
        <v>0.21</v>
      </c>
      <c r="E9" s="42" t="n">
        <v>0.24</v>
      </c>
      <c r="F9" s="44" t="n">
        <v>0.07</v>
      </c>
      <c r="G9" s="5"/>
      <c r="H9" s="5"/>
      <c r="I9" s="5"/>
      <c r="J9" s="5"/>
      <c r="K9" s="5"/>
      <c r="L9" s="5"/>
      <c r="M9" s="5"/>
      <c r="N9" s="5"/>
      <c r="O9" s="5"/>
      <c r="P9" s="5"/>
      <c r="Q9" s="5"/>
      <c r="R9" s="5"/>
      <c r="S9" s="5"/>
      <c r="T9" s="5"/>
      <c r="U9" s="5"/>
      <c r="V9" s="5"/>
      <c r="W9" s="5"/>
      <c r="X9" s="5"/>
      <c r="Y9" s="5"/>
      <c r="Z9" s="5"/>
      <c r="AA9" s="5"/>
    </row>
    <row r="10" customFormat="false" ht="12.8" hidden="false" customHeight="false" outlineLevel="0" collapsed="false">
      <c r="A10" s="42"/>
      <c r="B10" s="42" t="n">
        <v>0.11</v>
      </c>
      <c r="C10" s="42" t="n">
        <v>0.29</v>
      </c>
      <c r="D10" s="42" t="n">
        <v>0.22</v>
      </c>
      <c r="E10" s="42" t="n">
        <v>0.25</v>
      </c>
      <c r="F10" s="44" t="n">
        <v>0.08</v>
      </c>
      <c r="G10" s="5"/>
      <c r="H10" s="5"/>
      <c r="I10" s="5"/>
      <c r="J10" s="5"/>
      <c r="K10" s="5"/>
      <c r="L10" s="5"/>
      <c r="M10" s="5"/>
      <c r="N10" s="5"/>
      <c r="O10" s="5"/>
      <c r="P10" s="5"/>
      <c r="Q10" s="5"/>
      <c r="R10" s="5"/>
      <c r="S10" s="5"/>
      <c r="T10" s="5"/>
      <c r="U10" s="5"/>
      <c r="V10" s="5"/>
      <c r="W10" s="5"/>
      <c r="X10" s="5"/>
      <c r="Y10" s="5"/>
      <c r="Z10" s="5"/>
      <c r="AA10" s="5"/>
    </row>
    <row r="11" customFormat="false" ht="12.8" hidden="false" customHeight="false" outlineLevel="0" collapsed="false">
      <c r="A11" s="42"/>
      <c r="B11" s="42" t="n">
        <v>0.12</v>
      </c>
      <c r="C11" s="42" t="n">
        <v>0.3</v>
      </c>
      <c r="D11" s="42" t="n">
        <v>0.23</v>
      </c>
      <c r="E11" s="42" t="n">
        <v>0.26</v>
      </c>
      <c r="F11" s="44" t="n">
        <v>0.09</v>
      </c>
      <c r="G11" s="5"/>
      <c r="H11" s="5"/>
      <c r="I11" s="5"/>
      <c r="J11" s="5"/>
      <c r="K11" s="5"/>
      <c r="L11" s="5"/>
      <c r="M11" s="5"/>
      <c r="N11" s="5"/>
      <c r="O11" s="5"/>
      <c r="P11" s="5"/>
      <c r="Q11" s="5"/>
      <c r="R11" s="5"/>
      <c r="S11" s="5"/>
      <c r="T11" s="5"/>
      <c r="U11" s="5"/>
      <c r="V11" s="5"/>
      <c r="W11" s="5"/>
      <c r="X11" s="5"/>
      <c r="Y11" s="5"/>
      <c r="Z11" s="5"/>
      <c r="AA11" s="5"/>
    </row>
    <row r="12" customFormat="false" ht="12.8" hidden="false" customHeight="false" outlineLevel="0" collapsed="false">
      <c r="A12" s="42"/>
      <c r="B12" s="42" t="n">
        <v>0.13</v>
      </c>
      <c r="C12" s="42" t="n">
        <v>0.31</v>
      </c>
      <c r="D12" s="42" t="n">
        <v>0.24</v>
      </c>
      <c r="E12" s="42" t="n">
        <v>0.27</v>
      </c>
      <c r="F12" s="44" t="n">
        <v>0.1</v>
      </c>
      <c r="G12" s="5"/>
      <c r="H12" s="5"/>
      <c r="I12" s="5"/>
      <c r="J12" s="5"/>
      <c r="K12" s="5"/>
      <c r="L12" s="5"/>
      <c r="M12" s="5"/>
      <c r="N12" s="5"/>
      <c r="O12" s="5"/>
      <c r="P12" s="5"/>
      <c r="Q12" s="5"/>
      <c r="R12" s="5"/>
      <c r="S12" s="5"/>
      <c r="T12" s="5"/>
      <c r="U12" s="5"/>
      <c r="V12" s="5"/>
      <c r="W12" s="5"/>
      <c r="X12" s="5"/>
      <c r="Y12" s="5"/>
      <c r="Z12" s="5"/>
      <c r="AA12" s="5"/>
    </row>
    <row r="13" customFormat="false" ht="12.8" hidden="false" customHeight="false" outlineLevel="0" collapsed="false">
      <c r="A13" s="42"/>
      <c r="B13" s="42" t="n">
        <v>0.14</v>
      </c>
      <c r="C13" s="42" t="n">
        <v>0.32</v>
      </c>
      <c r="D13" s="42" t="n">
        <v>0.25</v>
      </c>
      <c r="E13" s="42" t="n">
        <v>0.28</v>
      </c>
      <c r="F13" s="44" t="n">
        <v>0.11</v>
      </c>
      <c r="G13" s="5"/>
      <c r="H13" s="5"/>
      <c r="I13" s="5"/>
      <c r="J13" s="5"/>
      <c r="K13" s="5"/>
      <c r="L13" s="5"/>
      <c r="M13" s="5"/>
      <c r="N13" s="5"/>
      <c r="O13" s="5"/>
      <c r="P13" s="5"/>
      <c r="Q13" s="5"/>
      <c r="R13" s="5"/>
      <c r="S13" s="5"/>
      <c r="T13" s="5"/>
      <c r="U13" s="5"/>
      <c r="V13" s="5"/>
      <c r="W13" s="5"/>
      <c r="X13" s="5"/>
      <c r="Y13" s="5"/>
      <c r="Z13" s="5"/>
      <c r="AA13" s="5"/>
    </row>
    <row r="14" customFormat="false" ht="12.8" hidden="false" customHeight="false" outlineLevel="0" collapsed="false">
      <c r="A14" s="42"/>
      <c r="B14" s="42" t="n">
        <v>0.15</v>
      </c>
      <c r="C14" s="42" t="n">
        <v>0.33</v>
      </c>
      <c r="D14" s="42" t="n">
        <v>0.26</v>
      </c>
      <c r="E14" s="42" t="n">
        <v>0.29</v>
      </c>
      <c r="F14" s="44" t="n">
        <v>0.12</v>
      </c>
      <c r="G14" s="5"/>
      <c r="H14" s="5"/>
      <c r="I14" s="5"/>
      <c r="J14" s="5"/>
      <c r="K14" s="5"/>
      <c r="L14" s="5"/>
      <c r="M14" s="5"/>
      <c r="N14" s="5"/>
      <c r="O14" s="5"/>
      <c r="P14" s="5"/>
      <c r="Q14" s="5"/>
      <c r="R14" s="5"/>
      <c r="S14" s="5"/>
      <c r="T14" s="5"/>
      <c r="U14" s="5"/>
      <c r="V14" s="5"/>
      <c r="W14" s="5"/>
      <c r="X14" s="5"/>
      <c r="Y14" s="5"/>
      <c r="Z14" s="5"/>
      <c r="AA14" s="5"/>
    </row>
    <row r="15" customFormat="false" ht="12.8" hidden="false" customHeight="false" outlineLevel="0" collapsed="false">
      <c r="A15" s="42"/>
      <c r="B15" s="42" t="n">
        <v>0.16</v>
      </c>
      <c r="C15" s="42" t="n">
        <v>0.34</v>
      </c>
      <c r="D15" s="42" t="n">
        <v>0.27</v>
      </c>
      <c r="E15" s="42" t="n">
        <v>0.3</v>
      </c>
      <c r="F15" s="44" t="n">
        <v>0.13</v>
      </c>
      <c r="G15" s="5"/>
      <c r="H15" s="5"/>
      <c r="I15" s="5"/>
      <c r="J15" s="5"/>
      <c r="K15" s="5"/>
      <c r="L15" s="5"/>
      <c r="M15" s="5"/>
      <c r="N15" s="5"/>
      <c r="O15" s="5"/>
      <c r="P15" s="5"/>
      <c r="Q15" s="5"/>
      <c r="R15" s="5"/>
      <c r="S15" s="5"/>
      <c r="T15" s="5"/>
      <c r="U15" s="5"/>
      <c r="V15" s="5"/>
      <c r="W15" s="5"/>
      <c r="X15" s="5"/>
      <c r="Y15" s="5"/>
      <c r="Z15" s="5"/>
      <c r="AA15" s="5"/>
    </row>
    <row r="16" customFormat="false" ht="12.8" hidden="false" customHeight="false" outlineLevel="0" collapsed="false">
      <c r="A16" s="42"/>
      <c r="B16" s="42" t="n">
        <v>0.17</v>
      </c>
      <c r="C16" s="42" t="n">
        <v>0.35</v>
      </c>
      <c r="D16" s="42" t="n">
        <v>0.28</v>
      </c>
      <c r="E16" s="42" t="n">
        <v>0.31</v>
      </c>
      <c r="F16" s="44" t="n">
        <v>0.14</v>
      </c>
      <c r="G16" s="5"/>
      <c r="H16" s="5"/>
      <c r="I16" s="5"/>
      <c r="J16" s="5"/>
      <c r="K16" s="5"/>
      <c r="L16" s="5"/>
      <c r="M16" s="5"/>
      <c r="N16" s="5"/>
      <c r="O16" s="5"/>
      <c r="P16" s="5"/>
      <c r="Q16" s="5"/>
      <c r="R16" s="5"/>
      <c r="S16" s="5"/>
      <c r="T16" s="5"/>
      <c r="U16" s="5"/>
      <c r="V16" s="5"/>
      <c r="W16" s="5"/>
      <c r="X16" s="5"/>
      <c r="Y16" s="5"/>
      <c r="Z16" s="5"/>
      <c r="AA16" s="5"/>
    </row>
    <row r="17" customFormat="false" ht="12.8" hidden="false" customHeight="false" outlineLevel="0" collapsed="false">
      <c r="A17" s="42"/>
      <c r="B17" s="42" t="n">
        <v>0.18</v>
      </c>
      <c r="C17" s="42" t="n">
        <v>0.36</v>
      </c>
      <c r="D17" s="42" t="n">
        <v>0.29</v>
      </c>
      <c r="E17" s="42" t="n">
        <v>0.32</v>
      </c>
      <c r="F17" s="44" t="n">
        <v>0.15</v>
      </c>
      <c r="G17" s="5"/>
      <c r="H17" s="5"/>
      <c r="I17" s="5"/>
      <c r="J17" s="5"/>
      <c r="K17" s="5"/>
      <c r="L17" s="5"/>
      <c r="M17" s="5"/>
      <c r="N17" s="5"/>
      <c r="O17" s="5"/>
      <c r="P17" s="5"/>
      <c r="Q17" s="5"/>
      <c r="R17" s="5"/>
      <c r="S17" s="5"/>
      <c r="T17" s="5"/>
      <c r="U17" s="5"/>
      <c r="V17" s="5"/>
      <c r="W17" s="5"/>
      <c r="X17" s="5"/>
      <c r="Y17" s="5"/>
      <c r="Z17" s="5"/>
      <c r="AA17" s="5"/>
    </row>
    <row r="18" customFormat="false" ht="12.8" hidden="false" customHeight="false" outlineLevel="0" collapsed="false">
      <c r="A18" s="42"/>
      <c r="B18" s="42" t="n">
        <v>0.19</v>
      </c>
      <c r="C18" s="42" t="n">
        <v>0.37</v>
      </c>
      <c r="D18" s="42" t="n">
        <v>0.3</v>
      </c>
      <c r="E18" s="42" t="n">
        <v>0.33</v>
      </c>
      <c r="F18" s="44" t="n">
        <v>0.16</v>
      </c>
      <c r="G18" s="5"/>
      <c r="H18" s="5"/>
      <c r="I18" s="5"/>
      <c r="J18" s="5"/>
      <c r="K18" s="5"/>
      <c r="L18" s="5"/>
      <c r="M18" s="5"/>
      <c r="N18" s="5"/>
      <c r="O18" s="5"/>
      <c r="P18" s="5"/>
      <c r="Q18" s="5"/>
      <c r="R18" s="5"/>
      <c r="S18" s="5"/>
      <c r="T18" s="5"/>
      <c r="U18" s="5"/>
      <c r="V18" s="5"/>
      <c r="W18" s="5"/>
      <c r="X18" s="5"/>
      <c r="Y18" s="5"/>
      <c r="Z18" s="5"/>
      <c r="AA18" s="5"/>
    </row>
    <row r="19" customFormat="false" ht="12.8" hidden="false" customHeight="false" outlineLevel="0" collapsed="false">
      <c r="A19" s="42"/>
      <c r="B19" s="42" t="n">
        <v>0.2</v>
      </c>
      <c r="C19" s="42" t="n">
        <v>0.38</v>
      </c>
      <c r="D19" s="42" t="n">
        <v>0.31</v>
      </c>
      <c r="E19" s="42" t="n">
        <v>0.34</v>
      </c>
      <c r="F19" s="44" t="n">
        <v>0.17</v>
      </c>
      <c r="G19" s="5"/>
      <c r="H19" s="5"/>
      <c r="I19" s="5"/>
      <c r="J19" s="5"/>
      <c r="K19" s="5"/>
      <c r="L19" s="5"/>
      <c r="M19" s="5"/>
      <c r="N19" s="5"/>
      <c r="O19" s="5"/>
      <c r="P19" s="5"/>
      <c r="Q19" s="5"/>
      <c r="R19" s="5"/>
      <c r="S19" s="5"/>
      <c r="T19" s="5"/>
      <c r="U19" s="5"/>
      <c r="V19" s="5"/>
      <c r="W19" s="5"/>
      <c r="X19" s="5"/>
      <c r="Y19" s="5"/>
      <c r="Z19" s="5"/>
      <c r="AA19" s="5"/>
    </row>
    <row r="20" customFormat="false" ht="12.8" hidden="false" customHeight="false" outlineLevel="0" collapsed="false">
      <c r="A20" s="42"/>
      <c r="B20" s="42" t="n">
        <v>0.21</v>
      </c>
      <c r="C20" s="42" t="n">
        <v>0.39</v>
      </c>
      <c r="D20" s="42" t="n">
        <v>0.32</v>
      </c>
      <c r="E20" s="42" t="n">
        <v>0.35</v>
      </c>
      <c r="F20" s="44" t="n">
        <v>0.18</v>
      </c>
      <c r="G20" s="5"/>
      <c r="H20" s="5"/>
      <c r="I20" s="5"/>
      <c r="J20" s="5"/>
      <c r="K20" s="5"/>
      <c r="L20" s="5"/>
      <c r="M20" s="5"/>
      <c r="N20" s="5"/>
      <c r="O20" s="5"/>
      <c r="P20" s="5"/>
      <c r="Q20" s="5"/>
      <c r="R20" s="5"/>
      <c r="S20" s="5"/>
      <c r="T20" s="5"/>
      <c r="U20" s="5"/>
      <c r="V20" s="5"/>
      <c r="W20" s="5"/>
      <c r="X20" s="5"/>
      <c r="Y20" s="5"/>
      <c r="Z20" s="5"/>
      <c r="AA20" s="5"/>
    </row>
    <row r="21" customFormat="false" ht="12.8" hidden="false" customHeight="false" outlineLevel="0" collapsed="false">
      <c r="A21" s="42"/>
      <c r="B21" s="42" t="n">
        <v>0.22</v>
      </c>
      <c r="C21" s="42" t="n">
        <v>0.4</v>
      </c>
      <c r="D21" s="42" t="n">
        <v>0.33</v>
      </c>
      <c r="E21" s="42" t="n">
        <v>0.36</v>
      </c>
      <c r="F21" s="44" t="n">
        <v>0.19</v>
      </c>
      <c r="G21" s="5"/>
      <c r="H21" s="5"/>
      <c r="I21" s="5"/>
      <c r="J21" s="5"/>
      <c r="K21" s="5"/>
      <c r="L21" s="5"/>
      <c r="M21" s="5"/>
      <c r="N21" s="5"/>
      <c r="O21" s="5"/>
      <c r="P21" s="5"/>
      <c r="Q21" s="5"/>
      <c r="R21" s="5"/>
      <c r="S21" s="5"/>
      <c r="T21" s="5"/>
      <c r="U21" s="5"/>
      <c r="V21" s="5"/>
      <c r="W21" s="5"/>
      <c r="X21" s="5"/>
      <c r="Y21" s="5"/>
      <c r="Z21" s="5"/>
      <c r="AA21" s="5"/>
    </row>
    <row r="22" customFormat="false" ht="12.8" hidden="false" customHeight="false" outlineLevel="0" collapsed="false">
      <c r="A22" s="42"/>
      <c r="B22" s="42" t="n">
        <v>0.23</v>
      </c>
      <c r="C22" s="42" t="n">
        <v>0.41</v>
      </c>
      <c r="D22" s="42" t="n">
        <v>0.34</v>
      </c>
      <c r="E22" s="42" t="n">
        <v>0.37</v>
      </c>
      <c r="F22" s="44" t="n">
        <v>0.2</v>
      </c>
      <c r="G22" s="5"/>
      <c r="H22" s="5"/>
      <c r="I22" s="5"/>
      <c r="J22" s="5"/>
      <c r="K22" s="5"/>
      <c r="L22" s="5"/>
      <c r="M22" s="5"/>
      <c r="N22" s="5"/>
      <c r="O22" s="5"/>
      <c r="P22" s="5"/>
      <c r="Q22" s="5"/>
      <c r="R22" s="5"/>
      <c r="S22" s="5"/>
      <c r="T22" s="5"/>
      <c r="U22" s="5"/>
      <c r="V22" s="5"/>
      <c r="W22" s="5"/>
      <c r="X22" s="5"/>
      <c r="Y22" s="5"/>
      <c r="Z22" s="5"/>
      <c r="AA22" s="5"/>
    </row>
    <row r="23" customFormat="false" ht="12.8" hidden="false" customHeight="false" outlineLevel="0" collapsed="false">
      <c r="A23" s="42"/>
      <c r="B23" s="42" t="n">
        <v>0.24</v>
      </c>
      <c r="C23" s="42" t="n">
        <v>0.42</v>
      </c>
      <c r="D23" s="42" t="n">
        <v>0.35</v>
      </c>
      <c r="E23" s="42" t="n">
        <v>0.38</v>
      </c>
      <c r="F23" s="44" t="n">
        <v>0.21</v>
      </c>
      <c r="G23" s="5"/>
      <c r="H23" s="5"/>
      <c r="I23" s="5"/>
      <c r="J23" s="5"/>
      <c r="K23" s="5"/>
      <c r="L23" s="5"/>
      <c r="M23" s="5"/>
      <c r="N23" s="5"/>
      <c r="O23" s="5"/>
      <c r="P23" s="5"/>
      <c r="Q23" s="5"/>
      <c r="R23" s="5"/>
      <c r="S23" s="5"/>
      <c r="T23" s="5"/>
      <c r="U23" s="5"/>
      <c r="V23" s="5"/>
      <c r="W23" s="5"/>
      <c r="X23" s="5"/>
      <c r="Y23" s="5"/>
      <c r="Z23" s="5"/>
      <c r="AA23" s="5"/>
    </row>
    <row r="24" customFormat="false" ht="12.8" hidden="false" customHeight="false" outlineLevel="0" collapsed="false">
      <c r="A24" s="42"/>
      <c r="B24" s="42" t="n">
        <v>0.25</v>
      </c>
      <c r="C24" s="42" t="n">
        <v>0.43</v>
      </c>
      <c r="D24" s="42" t="n">
        <v>0.36</v>
      </c>
      <c r="E24" s="42" t="n">
        <v>0.39</v>
      </c>
      <c r="F24" s="44" t="n">
        <v>0.22</v>
      </c>
      <c r="G24" s="5"/>
      <c r="H24" s="5"/>
      <c r="I24" s="5"/>
      <c r="J24" s="5"/>
      <c r="K24" s="5"/>
      <c r="L24" s="5"/>
      <c r="M24" s="5"/>
      <c r="N24" s="5"/>
      <c r="O24" s="5"/>
      <c r="P24" s="5"/>
      <c r="Q24" s="5"/>
      <c r="R24" s="5"/>
      <c r="S24" s="5"/>
      <c r="T24" s="5"/>
      <c r="U24" s="5"/>
      <c r="V24" s="5"/>
      <c r="W24" s="5"/>
      <c r="X24" s="5"/>
      <c r="Y24" s="5"/>
      <c r="Z24" s="5"/>
      <c r="AA24" s="5"/>
    </row>
    <row r="25" customFormat="false" ht="12.8" hidden="false" customHeight="false" outlineLevel="0" collapsed="false">
      <c r="A25" s="42"/>
      <c r="B25" s="42" t="n">
        <v>0.26</v>
      </c>
      <c r="C25" s="42" t="n">
        <v>0.44</v>
      </c>
      <c r="D25" s="42" t="n">
        <v>0.37</v>
      </c>
      <c r="E25" s="42" t="n">
        <v>0.4</v>
      </c>
      <c r="F25" s="44" t="n">
        <v>0.23</v>
      </c>
      <c r="G25" s="5"/>
      <c r="H25" s="5"/>
      <c r="I25" s="5"/>
      <c r="J25" s="5"/>
      <c r="K25" s="5"/>
      <c r="L25" s="5"/>
      <c r="M25" s="5"/>
      <c r="N25" s="5"/>
      <c r="O25" s="5"/>
      <c r="P25" s="5"/>
      <c r="Q25" s="5"/>
      <c r="R25" s="5"/>
      <c r="S25" s="5"/>
      <c r="T25" s="5"/>
      <c r="U25" s="5"/>
      <c r="V25" s="5"/>
      <c r="W25" s="5"/>
      <c r="X25" s="5"/>
      <c r="Y25" s="5"/>
      <c r="Z25" s="5"/>
      <c r="AA25" s="5"/>
    </row>
    <row r="26" customFormat="false" ht="12.8" hidden="false" customHeight="false" outlineLevel="0" collapsed="false">
      <c r="A26" s="42"/>
      <c r="B26" s="42" t="n">
        <v>0.27</v>
      </c>
      <c r="C26" s="42" t="n">
        <v>0.45</v>
      </c>
      <c r="D26" s="42" t="n">
        <v>0.38</v>
      </c>
      <c r="E26" s="42" t="n">
        <v>0.41</v>
      </c>
      <c r="F26" s="44" t="n">
        <v>0.24</v>
      </c>
      <c r="G26" s="5"/>
      <c r="H26" s="5"/>
      <c r="I26" s="5"/>
      <c r="J26" s="5"/>
      <c r="K26" s="5"/>
      <c r="L26" s="5"/>
      <c r="M26" s="5"/>
      <c r="N26" s="5"/>
      <c r="O26" s="5"/>
      <c r="P26" s="5"/>
      <c r="Q26" s="5"/>
      <c r="R26" s="5"/>
      <c r="S26" s="5"/>
      <c r="T26" s="5"/>
      <c r="U26" s="5"/>
      <c r="V26" s="5"/>
      <c r="W26" s="5"/>
      <c r="X26" s="5"/>
      <c r="Y26" s="5"/>
      <c r="Z26" s="5"/>
      <c r="AA26" s="5"/>
    </row>
    <row r="27" customFormat="false" ht="12.8" hidden="false" customHeight="false" outlineLevel="0" collapsed="false">
      <c r="A27" s="42"/>
      <c r="B27" s="42" t="n">
        <v>0.28</v>
      </c>
      <c r="C27" s="42" t="n">
        <v>0.46</v>
      </c>
      <c r="D27" s="42" t="n">
        <v>0.39</v>
      </c>
      <c r="E27" s="42" t="n">
        <v>0.42</v>
      </c>
      <c r="F27" s="44" t="n">
        <v>0.25</v>
      </c>
      <c r="G27" s="5"/>
      <c r="H27" s="5"/>
      <c r="I27" s="5"/>
      <c r="J27" s="5"/>
      <c r="K27" s="5"/>
      <c r="L27" s="5"/>
      <c r="M27" s="5"/>
      <c r="N27" s="5"/>
      <c r="O27" s="5"/>
      <c r="P27" s="5"/>
      <c r="Q27" s="5"/>
      <c r="R27" s="5"/>
      <c r="S27" s="5"/>
      <c r="T27" s="5"/>
      <c r="U27" s="5"/>
      <c r="V27" s="5"/>
      <c r="W27" s="5"/>
      <c r="X27" s="5"/>
      <c r="Y27" s="5"/>
      <c r="Z27" s="5"/>
      <c r="AA27" s="5"/>
    </row>
    <row r="28" customFormat="false" ht="15.75" hidden="false" customHeight="false" outlineLevel="0" collapsed="false">
      <c r="A28" s="5"/>
      <c r="B28" s="5"/>
      <c r="C28" s="5"/>
      <c r="D28" s="5"/>
      <c r="E28" s="5"/>
      <c r="F28" s="46"/>
      <c r="G28" s="5"/>
      <c r="H28" s="5"/>
      <c r="I28" s="5"/>
      <c r="J28" s="5"/>
      <c r="K28" s="5"/>
      <c r="L28" s="5"/>
      <c r="M28" s="5"/>
      <c r="N28" s="5"/>
      <c r="O28" s="5"/>
      <c r="P28" s="5"/>
      <c r="Q28" s="5"/>
      <c r="R28" s="5"/>
      <c r="S28" s="5"/>
      <c r="T28" s="5"/>
      <c r="U28" s="5"/>
      <c r="V28" s="5"/>
      <c r="W28" s="5"/>
      <c r="X28" s="5"/>
      <c r="Y28" s="5"/>
      <c r="Z28" s="5"/>
      <c r="AA28" s="5"/>
    </row>
    <row r="29" customFormat="false" ht="15.75" hidden="false" customHeight="false" outlineLevel="0" collapsed="false">
      <c r="A29" s="5"/>
      <c r="B29" s="5"/>
      <c r="C29" s="5"/>
      <c r="D29" s="5"/>
      <c r="E29" s="5"/>
      <c r="F29" s="46"/>
      <c r="G29" s="5"/>
      <c r="H29" s="5"/>
      <c r="I29" s="5"/>
      <c r="J29" s="5"/>
      <c r="K29" s="5"/>
      <c r="L29" s="5"/>
      <c r="M29" s="5"/>
      <c r="N29" s="5"/>
      <c r="O29" s="5"/>
      <c r="P29" s="5"/>
      <c r="Q29" s="5"/>
      <c r="R29" s="5"/>
      <c r="S29" s="5"/>
      <c r="T29" s="5"/>
      <c r="U29" s="5"/>
      <c r="V29" s="5"/>
      <c r="W29" s="5"/>
      <c r="X29" s="5"/>
      <c r="Y29" s="5"/>
      <c r="Z29" s="5"/>
      <c r="AA29" s="5"/>
    </row>
    <row r="30" customFormat="false" ht="15.75" hidden="false" customHeight="false" outlineLevel="0" collapsed="false">
      <c r="A30" s="5"/>
      <c r="B30" s="5"/>
      <c r="C30" s="5"/>
      <c r="D30" s="5"/>
      <c r="E30" s="5"/>
      <c r="F30" s="46"/>
      <c r="G30" s="5"/>
      <c r="H30" s="5"/>
      <c r="I30" s="5"/>
      <c r="J30" s="5"/>
      <c r="K30" s="5"/>
      <c r="L30" s="5"/>
      <c r="M30" s="5"/>
      <c r="N30" s="5"/>
      <c r="O30" s="5"/>
      <c r="P30" s="5"/>
      <c r="Q30" s="5"/>
      <c r="R30" s="5"/>
      <c r="S30" s="5"/>
      <c r="T30" s="5"/>
      <c r="U30" s="5"/>
      <c r="V30" s="5"/>
      <c r="W30" s="5"/>
      <c r="X30" s="5"/>
      <c r="Y30" s="5"/>
      <c r="Z30" s="5"/>
      <c r="AA30" s="5"/>
    </row>
    <row r="31" customFormat="false" ht="15.75" hidden="false" customHeight="false" outlineLevel="0" collapsed="false">
      <c r="A31" s="5"/>
      <c r="B31" s="5"/>
      <c r="C31" s="5"/>
      <c r="D31" s="5"/>
      <c r="E31" s="5"/>
      <c r="F31" s="46"/>
      <c r="G31" s="5"/>
      <c r="H31" s="5"/>
      <c r="I31" s="5"/>
      <c r="J31" s="5"/>
      <c r="K31" s="5"/>
      <c r="L31" s="5"/>
      <c r="M31" s="5"/>
      <c r="N31" s="5"/>
      <c r="O31" s="5"/>
      <c r="P31" s="5"/>
      <c r="Q31" s="5"/>
      <c r="R31" s="5"/>
      <c r="S31" s="5"/>
      <c r="T31" s="5"/>
      <c r="U31" s="5"/>
      <c r="V31" s="5"/>
      <c r="W31" s="5"/>
      <c r="X31" s="5"/>
      <c r="Y31" s="5"/>
      <c r="Z31" s="5"/>
      <c r="AA31" s="5"/>
    </row>
    <row r="32" customFormat="false" ht="15.75" hidden="false" customHeight="false" outlineLevel="0" collapsed="false">
      <c r="A32" s="5"/>
      <c r="B32" s="5"/>
      <c r="C32" s="5"/>
      <c r="D32" s="5"/>
      <c r="E32" s="5"/>
      <c r="F32" s="5"/>
      <c r="G32" s="5"/>
      <c r="H32" s="5"/>
      <c r="I32" s="5"/>
      <c r="J32" s="5"/>
      <c r="K32" s="5"/>
      <c r="L32" s="5"/>
      <c r="M32" s="5"/>
      <c r="N32" s="5"/>
      <c r="O32" s="5"/>
      <c r="P32" s="5"/>
      <c r="Q32" s="5"/>
      <c r="R32" s="5"/>
      <c r="S32" s="5"/>
      <c r="T32" s="5"/>
      <c r="U32" s="5"/>
      <c r="V32" s="5"/>
      <c r="W32" s="5"/>
      <c r="X32" s="5"/>
      <c r="Y32" s="5"/>
      <c r="Z32" s="5"/>
      <c r="AA32" s="5"/>
    </row>
    <row r="33" customFormat="false" ht="15.75" hidden="false" customHeight="false" outlineLevel="0" collapsed="false">
      <c r="A33" s="5"/>
      <c r="B33" s="5"/>
      <c r="C33" s="5"/>
      <c r="D33" s="5"/>
      <c r="E33" s="5"/>
      <c r="F33" s="5"/>
      <c r="G33" s="5"/>
      <c r="H33" s="5"/>
      <c r="I33" s="5"/>
      <c r="J33" s="5"/>
      <c r="K33" s="5"/>
      <c r="L33" s="5"/>
      <c r="M33" s="5"/>
      <c r="N33" s="5"/>
      <c r="O33" s="5"/>
      <c r="P33" s="5"/>
      <c r="Q33" s="5"/>
      <c r="R33" s="5"/>
      <c r="S33" s="5"/>
      <c r="T33" s="5"/>
      <c r="U33" s="5"/>
      <c r="V33" s="5"/>
      <c r="W33" s="5"/>
      <c r="X33" s="5"/>
      <c r="Y33" s="5"/>
      <c r="Z33" s="5"/>
      <c r="AA33" s="5"/>
    </row>
    <row r="34" customFormat="false" ht="15.75" hidden="false" customHeight="false" outlineLevel="0" collapsed="false">
      <c r="A34" s="5"/>
      <c r="B34" s="5"/>
      <c r="C34" s="5"/>
      <c r="D34" s="5"/>
      <c r="E34" s="5"/>
      <c r="F34" s="5"/>
      <c r="G34" s="5"/>
      <c r="H34" s="5"/>
      <c r="I34" s="5"/>
      <c r="J34" s="5"/>
      <c r="K34" s="5"/>
      <c r="L34" s="5"/>
      <c r="M34" s="5"/>
      <c r="N34" s="5"/>
      <c r="O34" s="5"/>
      <c r="P34" s="5"/>
      <c r="Q34" s="5"/>
      <c r="R34" s="5"/>
      <c r="S34" s="5"/>
      <c r="T34" s="5"/>
      <c r="U34" s="5"/>
      <c r="V34" s="5"/>
      <c r="W34" s="5"/>
      <c r="X34" s="5"/>
      <c r="Y34" s="5"/>
      <c r="Z34" s="5"/>
      <c r="AA34" s="5"/>
    </row>
    <row r="35" customFormat="false" ht="15.75" hidden="false" customHeight="false" outlineLevel="0" collapsed="false">
      <c r="A35" s="5"/>
      <c r="B35" s="5"/>
      <c r="C35" s="5"/>
      <c r="D35" s="5"/>
      <c r="E35" s="5"/>
      <c r="F35" s="5"/>
      <c r="G35" s="5"/>
      <c r="H35" s="5"/>
      <c r="I35" s="5"/>
      <c r="J35" s="5"/>
      <c r="K35" s="5"/>
      <c r="L35" s="5"/>
      <c r="M35" s="5"/>
      <c r="N35" s="5"/>
      <c r="O35" s="5"/>
      <c r="P35" s="5"/>
      <c r="Q35" s="5"/>
      <c r="R35" s="5"/>
      <c r="S35" s="5"/>
      <c r="T35" s="5"/>
      <c r="U35" s="5"/>
      <c r="V35" s="5"/>
      <c r="W35" s="5"/>
      <c r="X35" s="5"/>
      <c r="Y35" s="5"/>
      <c r="Z35" s="5"/>
      <c r="AA35" s="5"/>
    </row>
    <row r="36" customFormat="false" ht="15.75" hidden="false" customHeight="false" outlineLevel="0" collapsed="false">
      <c r="A36" s="5"/>
      <c r="B36" s="5"/>
      <c r="C36" s="5"/>
      <c r="D36" s="5"/>
      <c r="E36" s="5"/>
      <c r="F36" s="5"/>
      <c r="G36" s="5"/>
      <c r="H36" s="5"/>
      <c r="I36" s="5"/>
      <c r="J36" s="5"/>
      <c r="K36" s="5"/>
      <c r="L36" s="5"/>
      <c r="M36" s="5"/>
      <c r="N36" s="5"/>
      <c r="O36" s="5"/>
      <c r="P36" s="5"/>
      <c r="Q36" s="5"/>
      <c r="R36" s="5"/>
      <c r="S36" s="5"/>
      <c r="T36" s="5"/>
      <c r="U36" s="5"/>
      <c r="V36" s="5"/>
      <c r="W36" s="5"/>
      <c r="X36" s="5"/>
      <c r="Y36" s="5"/>
      <c r="Z36" s="5"/>
      <c r="AA36" s="5"/>
    </row>
    <row r="37" customFormat="false" ht="15.75" hidden="false" customHeight="false" outlineLevel="0" collapsed="false">
      <c r="A37" s="5"/>
      <c r="B37" s="5"/>
      <c r="C37" s="5"/>
      <c r="D37" s="5"/>
      <c r="E37" s="5"/>
      <c r="F37" s="5"/>
      <c r="G37" s="5"/>
      <c r="H37" s="5"/>
      <c r="I37" s="5"/>
      <c r="J37" s="5"/>
      <c r="K37" s="5"/>
      <c r="L37" s="5"/>
      <c r="M37" s="5"/>
      <c r="N37" s="5"/>
      <c r="O37" s="5"/>
      <c r="P37" s="5"/>
      <c r="Q37" s="5"/>
      <c r="R37" s="5"/>
      <c r="S37" s="5"/>
      <c r="T37" s="5"/>
      <c r="U37" s="5"/>
      <c r="V37" s="5"/>
      <c r="W37" s="5"/>
      <c r="X37" s="5"/>
      <c r="Y37" s="5"/>
      <c r="Z37" s="5"/>
      <c r="AA37" s="5"/>
    </row>
    <row r="38" customFormat="false" ht="15.75" hidden="false" customHeight="false" outlineLevel="0" collapsed="false">
      <c r="A38" s="5"/>
      <c r="B38" s="5"/>
      <c r="C38" s="5"/>
      <c r="D38" s="5"/>
      <c r="E38" s="5"/>
      <c r="F38" s="5"/>
      <c r="G38" s="5"/>
      <c r="H38" s="5"/>
      <c r="I38" s="5"/>
      <c r="J38" s="5"/>
      <c r="K38" s="5"/>
      <c r="L38" s="5"/>
      <c r="M38" s="5"/>
      <c r="N38" s="5"/>
      <c r="O38" s="5"/>
      <c r="P38" s="5"/>
      <c r="Q38" s="5"/>
      <c r="R38" s="5"/>
      <c r="S38" s="5"/>
      <c r="T38" s="5"/>
      <c r="U38" s="5"/>
      <c r="V38" s="5"/>
      <c r="W38" s="5"/>
      <c r="X38" s="5"/>
      <c r="Y38" s="5"/>
      <c r="Z38" s="5"/>
      <c r="AA38" s="5"/>
    </row>
    <row r="39" customFormat="false" ht="15.75" hidden="false" customHeight="false" outlineLevel="0" collapsed="false">
      <c r="A39" s="5"/>
      <c r="B39" s="5"/>
      <c r="C39" s="5"/>
      <c r="D39" s="5"/>
      <c r="E39" s="5"/>
      <c r="F39" s="5"/>
      <c r="G39" s="5"/>
      <c r="H39" s="5"/>
      <c r="I39" s="5"/>
      <c r="J39" s="5"/>
      <c r="K39" s="5"/>
      <c r="L39" s="5"/>
      <c r="M39" s="5"/>
      <c r="N39" s="5"/>
      <c r="O39" s="5"/>
      <c r="P39" s="5"/>
      <c r="Q39" s="5"/>
      <c r="R39" s="5"/>
      <c r="S39" s="5"/>
      <c r="T39" s="5"/>
      <c r="U39" s="5"/>
      <c r="V39" s="5"/>
      <c r="W39" s="5"/>
      <c r="X39" s="5"/>
      <c r="Y39" s="5"/>
      <c r="Z39" s="5"/>
      <c r="AA39" s="5"/>
    </row>
    <row r="40" customFormat="false" ht="15.75" hidden="false" customHeight="false" outlineLevel="0" collapsed="false">
      <c r="A40" s="5"/>
      <c r="B40" s="5"/>
      <c r="C40" s="5"/>
      <c r="D40" s="5"/>
      <c r="E40" s="5"/>
      <c r="F40" s="5"/>
      <c r="G40" s="5"/>
      <c r="H40" s="5"/>
      <c r="I40" s="5"/>
      <c r="J40" s="5"/>
      <c r="K40" s="5"/>
      <c r="L40" s="5"/>
      <c r="M40" s="5"/>
      <c r="N40" s="5"/>
      <c r="O40" s="5"/>
      <c r="P40" s="5"/>
      <c r="Q40" s="5"/>
      <c r="R40" s="5"/>
      <c r="S40" s="5"/>
      <c r="T40" s="5"/>
      <c r="U40" s="5"/>
      <c r="V40" s="5"/>
      <c r="W40" s="5"/>
      <c r="X40" s="5"/>
      <c r="Y40" s="5"/>
      <c r="Z40" s="5"/>
      <c r="AA40" s="5"/>
    </row>
    <row r="41" customFormat="false" ht="15.75" hidden="false" customHeight="false" outlineLevel="0" collapsed="false">
      <c r="A41" s="5"/>
      <c r="B41" s="5"/>
      <c r="C41" s="5"/>
      <c r="D41" s="5"/>
      <c r="E41" s="5"/>
      <c r="F41" s="5"/>
      <c r="G41" s="5"/>
      <c r="H41" s="5"/>
      <c r="I41" s="5"/>
      <c r="J41" s="5"/>
      <c r="K41" s="5"/>
      <c r="L41" s="5"/>
      <c r="M41" s="5"/>
      <c r="N41" s="5"/>
      <c r="O41" s="5"/>
      <c r="P41" s="5"/>
      <c r="Q41" s="5"/>
      <c r="R41" s="5"/>
      <c r="S41" s="5"/>
      <c r="T41" s="5"/>
      <c r="U41" s="5"/>
      <c r="V41" s="5"/>
      <c r="W41" s="5"/>
      <c r="X41" s="5"/>
      <c r="Y41" s="5"/>
      <c r="Z41" s="5"/>
      <c r="AA41" s="5"/>
    </row>
    <row r="42" customFormat="false" ht="15.75" hidden="false" customHeight="false" outlineLevel="0" collapsed="false">
      <c r="A42" s="5"/>
      <c r="B42" s="5"/>
      <c r="C42" s="5"/>
      <c r="D42" s="5"/>
      <c r="E42" s="5"/>
      <c r="F42" s="5"/>
      <c r="G42" s="5"/>
      <c r="H42" s="5"/>
      <c r="I42" s="5"/>
      <c r="J42" s="5"/>
      <c r="K42" s="5"/>
      <c r="L42" s="5"/>
      <c r="M42" s="5"/>
      <c r="N42" s="5"/>
      <c r="O42" s="5"/>
      <c r="P42" s="5"/>
      <c r="Q42" s="5"/>
      <c r="R42" s="5"/>
      <c r="S42" s="5"/>
      <c r="T42" s="5"/>
      <c r="U42" s="5"/>
      <c r="V42" s="5"/>
      <c r="W42" s="5"/>
      <c r="X42" s="5"/>
      <c r="Y42" s="5"/>
      <c r="Z42" s="5"/>
      <c r="AA42" s="5"/>
    </row>
    <row r="43" customFormat="false" ht="15.75" hidden="false" customHeight="false" outlineLevel="0" collapsed="false">
      <c r="A43" s="5"/>
      <c r="B43" s="5"/>
      <c r="C43" s="5"/>
      <c r="D43" s="5"/>
      <c r="E43" s="5"/>
      <c r="F43" s="5"/>
      <c r="G43" s="5"/>
      <c r="H43" s="5"/>
      <c r="I43" s="5"/>
      <c r="J43" s="5"/>
      <c r="K43" s="5"/>
      <c r="L43" s="5"/>
      <c r="M43" s="5"/>
      <c r="N43" s="5"/>
      <c r="O43" s="5"/>
      <c r="P43" s="5"/>
      <c r="Q43" s="5"/>
      <c r="R43" s="5"/>
      <c r="S43" s="5"/>
      <c r="T43" s="5"/>
      <c r="U43" s="5"/>
      <c r="V43" s="5"/>
      <c r="W43" s="5"/>
      <c r="X43" s="5"/>
      <c r="Y43" s="5"/>
      <c r="Z43" s="5"/>
      <c r="AA43" s="5"/>
    </row>
    <row r="44" customFormat="false" ht="15.75" hidden="false" customHeight="false" outlineLevel="0" collapsed="false">
      <c r="A44" s="5"/>
      <c r="B44" s="5"/>
      <c r="C44" s="5"/>
      <c r="D44" s="5"/>
      <c r="E44" s="5"/>
      <c r="F44" s="5"/>
      <c r="G44" s="5"/>
      <c r="H44" s="5"/>
      <c r="I44" s="5"/>
      <c r="J44" s="5"/>
      <c r="K44" s="5"/>
      <c r="L44" s="5"/>
      <c r="M44" s="5"/>
      <c r="N44" s="5"/>
      <c r="O44" s="5"/>
      <c r="P44" s="5"/>
      <c r="Q44" s="5"/>
      <c r="R44" s="5"/>
      <c r="S44" s="5"/>
      <c r="T44" s="5"/>
      <c r="U44" s="5"/>
      <c r="V44" s="5"/>
      <c r="W44" s="5"/>
      <c r="X44" s="5"/>
      <c r="Y44" s="5"/>
      <c r="Z44" s="5"/>
      <c r="AA44" s="5"/>
    </row>
    <row r="45" customFormat="false" ht="15.75" hidden="false" customHeight="false" outlineLevel="0" collapsed="false">
      <c r="A45" s="5"/>
      <c r="B45" s="5"/>
      <c r="C45" s="5"/>
      <c r="D45" s="5"/>
      <c r="E45" s="5"/>
      <c r="F45" s="5"/>
      <c r="G45" s="5"/>
      <c r="H45" s="5"/>
      <c r="I45" s="5"/>
      <c r="J45" s="5"/>
      <c r="K45" s="5"/>
      <c r="L45" s="5"/>
      <c r="M45" s="5"/>
      <c r="N45" s="5"/>
      <c r="O45" s="5"/>
      <c r="P45" s="5"/>
      <c r="Q45" s="5"/>
      <c r="R45" s="5"/>
      <c r="S45" s="5"/>
      <c r="T45" s="5"/>
      <c r="U45" s="5"/>
      <c r="V45" s="5"/>
      <c r="W45" s="5"/>
      <c r="X45" s="5"/>
      <c r="Y45" s="5"/>
      <c r="Z45" s="5"/>
      <c r="AA45" s="5"/>
    </row>
    <row r="46" customFormat="false" ht="15.75" hidden="false" customHeight="false" outlineLevel="0" collapsed="false">
      <c r="A46" s="5"/>
      <c r="B46" s="5"/>
      <c r="C46" s="5"/>
      <c r="D46" s="5"/>
      <c r="E46" s="5"/>
      <c r="F46" s="5"/>
      <c r="G46" s="5"/>
      <c r="H46" s="5"/>
      <c r="I46" s="5"/>
      <c r="J46" s="5"/>
      <c r="K46" s="5"/>
      <c r="L46" s="5"/>
      <c r="M46" s="5"/>
      <c r="N46" s="5"/>
      <c r="O46" s="5"/>
      <c r="P46" s="5"/>
      <c r="Q46" s="5"/>
      <c r="R46" s="5"/>
      <c r="S46" s="5"/>
      <c r="T46" s="5"/>
      <c r="U46" s="5"/>
      <c r="V46" s="5"/>
      <c r="W46" s="5"/>
      <c r="X46" s="5"/>
      <c r="Y46" s="5"/>
      <c r="Z46" s="5"/>
      <c r="AA46" s="5"/>
    </row>
    <row r="47" customFormat="false" ht="15.75" hidden="false" customHeight="false" outlineLevel="0" collapsed="false">
      <c r="A47" s="5"/>
      <c r="B47" s="5"/>
      <c r="C47" s="5"/>
      <c r="D47" s="5"/>
      <c r="E47" s="5"/>
      <c r="F47" s="5"/>
      <c r="G47" s="5"/>
      <c r="H47" s="5"/>
      <c r="I47" s="5"/>
      <c r="J47" s="5"/>
      <c r="K47" s="5"/>
      <c r="L47" s="5"/>
      <c r="M47" s="5"/>
      <c r="N47" s="5"/>
      <c r="O47" s="5"/>
      <c r="P47" s="5"/>
      <c r="Q47" s="5"/>
      <c r="R47" s="5"/>
      <c r="S47" s="5"/>
      <c r="T47" s="5"/>
      <c r="U47" s="5"/>
      <c r="V47" s="5"/>
      <c r="W47" s="5"/>
      <c r="X47" s="5"/>
      <c r="Y47" s="5"/>
      <c r="Z47" s="5"/>
      <c r="AA47" s="5"/>
    </row>
    <row r="48" customFormat="false" ht="15.75" hidden="false" customHeight="false" outlineLevel="0" collapsed="false">
      <c r="A48" s="5"/>
      <c r="B48" s="5"/>
      <c r="C48" s="5"/>
      <c r="D48" s="5"/>
      <c r="E48" s="5"/>
      <c r="F48" s="5"/>
      <c r="G48" s="5"/>
      <c r="H48" s="5"/>
      <c r="I48" s="5"/>
      <c r="J48" s="5"/>
      <c r="K48" s="5"/>
      <c r="L48" s="5"/>
      <c r="M48" s="5"/>
      <c r="N48" s="5"/>
      <c r="O48" s="5"/>
      <c r="P48" s="5"/>
      <c r="Q48" s="5"/>
      <c r="R48" s="5"/>
      <c r="S48" s="5"/>
      <c r="T48" s="5"/>
      <c r="U48" s="5"/>
      <c r="V48" s="5"/>
      <c r="W48" s="5"/>
      <c r="X48" s="5"/>
      <c r="Y48" s="5"/>
      <c r="Z48" s="5"/>
      <c r="AA48" s="5"/>
    </row>
    <row r="49" customFormat="false" ht="15.75" hidden="false" customHeight="false" outlineLevel="0" collapsed="false">
      <c r="A49" s="5"/>
      <c r="B49" s="5"/>
      <c r="C49" s="5"/>
      <c r="D49" s="5"/>
      <c r="E49" s="5"/>
      <c r="F49" s="5"/>
      <c r="G49" s="5"/>
      <c r="H49" s="5"/>
      <c r="I49" s="5"/>
      <c r="J49" s="5"/>
      <c r="K49" s="5"/>
      <c r="L49" s="5"/>
      <c r="M49" s="5"/>
      <c r="N49" s="5"/>
      <c r="O49" s="5"/>
      <c r="P49" s="5"/>
      <c r="Q49" s="5"/>
      <c r="R49" s="5"/>
      <c r="S49" s="5"/>
      <c r="T49" s="5"/>
      <c r="U49" s="5"/>
      <c r="V49" s="5"/>
      <c r="W49" s="5"/>
      <c r="X49" s="5"/>
      <c r="Y49" s="5"/>
      <c r="Z49" s="5"/>
      <c r="AA49" s="5"/>
    </row>
    <row r="50" customFormat="false" ht="15.75" hidden="false" customHeight="false" outlineLevel="0" collapsed="false">
      <c r="A50" s="5"/>
      <c r="B50" s="5"/>
      <c r="C50" s="5"/>
      <c r="D50" s="5"/>
      <c r="E50" s="5"/>
      <c r="F50" s="5"/>
      <c r="G50" s="5"/>
      <c r="H50" s="5"/>
      <c r="I50" s="5"/>
      <c r="J50" s="5"/>
      <c r="K50" s="5"/>
      <c r="L50" s="5"/>
      <c r="M50" s="5"/>
      <c r="N50" s="5"/>
      <c r="O50" s="5"/>
      <c r="P50" s="5"/>
      <c r="Q50" s="5"/>
      <c r="R50" s="5"/>
      <c r="S50" s="5"/>
      <c r="T50" s="5"/>
      <c r="U50" s="5"/>
      <c r="V50" s="5"/>
      <c r="W50" s="5"/>
      <c r="X50" s="5"/>
      <c r="Y50" s="5"/>
      <c r="Z50" s="5"/>
      <c r="AA50" s="5"/>
    </row>
    <row r="51" customFormat="false" ht="15.75" hidden="false" customHeight="false" outlineLevel="0" collapsed="false">
      <c r="A51" s="5"/>
      <c r="B51" s="5"/>
      <c r="C51" s="5"/>
      <c r="D51" s="5"/>
      <c r="E51" s="5"/>
      <c r="F51" s="5"/>
      <c r="G51" s="5"/>
      <c r="H51" s="5"/>
      <c r="I51" s="5"/>
      <c r="J51" s="5"/>
      <c r="K51" s="5"/>
      <c r="L51" s="5"/>
      <c r="M51" s="5"/>
      <c r="N51" s="5"/>
      <c r="O51" s="5"/>
      <c r="P51" s="5"/>
      <c r="Q51" s="5"/>
      <c r="R51" s="5"/>
      <c r="S51" s="5"/>
      <c r="T51" s="5"/>
      <c r="U51" s="5"/>
      <c r="V51" s="5"/>
      <c r="W51" s="5"/>
      <c r="X51" s="5"/>
      <c r="Y51" s="5"/>
      <c r="Z51" s="5"/>
      <c r="AA51" s="5"/>
    </row>
    <row r="52" customFormat="false" ht="15.75" hidden="false" customHeight="false" outlineLevel="0" collapsed="false">
      <c r="A52" s="5"/>
      <c r="B52" s="5"/>
      <c r="C52" s="5"/>
      <c r="D52" s="5"/>
      <c r="E52" s="5"/>
      <c r="F52" s="5"/>
      <c r="G52" s="5"/>
      <c r="H52" s="5"/>
      <c r="I52" s="5"/>
      <c r="J52" s="5"/>
      <c r="K52" s="5"/>
      <c r="L52" s="5"/>
      <c r="M52" s="5"/>
      <c r="N52" s="5"/>
      <c r="O52" s="5"/>
      <c r="P52" s="5"/>
      <c r="Q52" s="5"/>
      <c r="R52" s="5"/>
      <c r="S52" s="5"/>
      <c r="T52" s="5"/>
      <c r="U52" s="5"/>
      <c r="V52" s="5"/>
      <c r="W52" s="5"/>
      <c r="X52" s="5"/>
      <c r="Y52" s="5"/>
      <c r="Z52" s="5"/>
      <c r="AA52" s="5"/>
    </row>
    <row r="53" customFormat="false" ht="15.75" hidden="false" customHeight="false" outlineLevel="0" collapsed="false">
      <c r="A53" s="5"/>
      <c r="B53" s="5"/>
      <c r="C53" s="5"/>
      <c r="D53" s="5"/>
      <c r="E53" s="5"/>
      <c r="F53" s="5"/>
      <c r="G53" s="5"/>
      <c r="H53" s="5"/>
      <c r="I53" s="5"/>
      <c r="J53" s="5"/>
      <c r="K53" s="5"/>
      <c r="L53" s="5"/>
      <c r="M53" s="5"/>
      <c r="N53" s="5"/>
      <c r="O53" s="5"/>
      <c r="P53" s="5"/>
      <c r="Q53" s="5"/>
      <c r="R53" s="5"/>
      <c r="S53" s="5"/>
      <c r="T53" s="5"/>
      <c r="U53" s="5"/>
      <c r="V53" s="5"/>
      <c r="W53" s="5"/>
      <c r="X53" s="5"/>
      <c r="Y53" s="5"/>
      <c r="Z53" s="5"/>
      <c r="AA53" s="5"/>
    </row>
    <row r="54" customFormat="false" ht="15.75" hidden="false" customHeight="false" outlineLevel="0" collapsed="false">
      <c r="A54" s="5"/>
      <c r="B54" s="5"/>
      <c r="C54" s="5"/>
      <c r="D54" s="5"/>
      <c r="E54" s="5"/>
      <c r="F54" s="5"/>
      <c r="G54" s="5"/>
      <c r="H54" s="5"/>
      <c r="I54" s="5"/>
      <c r="J54" s="5"/>
      <c r="K54" s="5"/>
      <c r="L54" s="5"/>
      <c r="M54" s="5"/>
      <c r="N54" s="5"/>
      <c r="O54" s="5"/>
      <c r="P54" s="5"/>
      <c r="Q54" s="5"/>
      <c r="R54" s="5"/>
      <c r="S54" s="5"/>
      <c r="T54" s="5"/>
      <c r="U54" s="5"/>
      <c r="V54" s="5"/>
      <c r="W54" s="5"/>
      <c r="X54" s="5"/>
      <c r="Y54" s="5"/>
      <c r="Z54" s="5"/>
      <c r="AA54" s="5"/>
    </row>
    <row r="55" customFormat="false" ht="15.75" hidden="false" customHeight="false" outlineLevel="0" collapsed="false">
      <c r="A55" s="5"/>
      <c r="B55" s="5"/>
      <c r="C55" s="5"/>
      <c r="D55" s="5"/>
      <c r="E55" s="5"/>
      <c r="F55" s="5"/>
      <c r="G55" s="5"/>
      <c r="H55" s="5"/>
      <c r="I55" s="5"/>
      <c r="J55" s="5"/>
      <c r="K55" s="5"/>
      <c r="L55" s="5"/>
      <c r="M55" s="5"/>
      <c r="N55" s="5"/>
      <c r="O55" s="5"/>
      <c r="P55" s="5"/>
      <c r="Q55" s="5"/>
      <c r="R55" s="5"/>
      <c r="S55" s="5"/>
      <c r="T55" s="5"/>
      <c r="U55" s="5"/>
      <c r="V55" s="5"/>
      <c r="W55" s="5"/>
      <c r="X55" s="5"/>
      <c r="Y55" s="5"/>
      <c r="Z55" s="5"/>
      <c r="AA55" s="5"/>
    </row>
    <row r="56" customFormat="false" ht="15.75" hidden="false" customHeight="false" outlineLevel="0" collapsed="false">
      <c r="A56" s="5"/>
      <c r="B56" s="5"/>
      <c r="C56" s="5"/>
      <c r="D56" s="5"/>
      <c r="E56" s="5"/>
      <c r="F56" s="5"/>
      <c r="G56" s="5"/>
      <c r="H56" s="5"/>
      <c r="I56" s="5"/>
      <c r="J56" s="5"/>
      <c r="K56" s="5"/>
      <c r="L56" s="5"/>
      <c r="M56" s="5"/>
      <c r="N56" s="5"/>
      <c r="O56" s="5"/>
      <c r="P56" s="5"/>
      <c r="Q56" s="5"/>
      <c r="R56" s="5"/>
      <c r="S56" s="5"/>
      <c r="T56" s="5"/>
      <c r="U56" s="5"/>
      <c r="V56" s="5"/>
      <c r="W56" s="5"/>
      <c r="X56" s="5"/>
      <c r="Y56" s="5"/>
      <c r="Z56" s="5"/>
      <c r="AA56" s="5"/>
    </row>
    <row r="57" customFormat="false" ht="15.75" hidden="false" customHeight="false" outlineLevel="0" collapsed="false">
      <c r="A57" s="5"/>
      <c r="B57" s="5"/>
      <c r="C57" s="5"/>
      <c r="D57" s="5"/>
      <c r="E57" s="5"/>
      <c r="F57" s="5"/>
      <c r="G57" s="5"/>
      <c r="H57" s="5"/>
      <c r="I57" s="5"/>
      <c r="J57" s="5"/>
      <c r="K57" s="5"/>
      <c r="L57" s="5"/>
      <c r="M57" s="5"/>
      <c r="N57" s="5"/>
      <c r="O57" s="5"/>
      <c r="P57" s="5"/>
      <c r="Q57" s="5"/>
      <c r="R57" s="5"/>
      <c r="S57" s="5"/>
      <c r="T57" s="5"/>
      <c r="U57" s="5"/>
      <c r="V57" s="5"/>
      <c r="W57" s="5"/>
      <c r="X57" s="5"/>
      <c r="Y57" s="5"/>
      <c r="Z57" s="5"/>
      <c r="AA57" s="5"/>
    </row>
    <row r="58" customFormat="false" ht="15.75" hidden="false" customHeight="false" outlineLevel="0" collapsed="false">
      <c r="A58" s="5"/>
      <c r="B58" s="5"/>
      <c r="C58" s="5"/>
      <c r="D58" s="5"/>
      <c r="E58" s="5"/>
      <c r="F58" s="5"/>
      <c r="G58" s="5"/>
      <c r="H58" s="5"/>
      <c r="I58" s="5"/>
      <c r="J58" s="5"/>
      <c r="K58" s="5"/>
      <c r="L58" s="5"/>
      <c r="M58" s="5"/>
      <c r="N58" s="5"/>
      <c r="O58" s="5"/>
      <c r="P58" s="5"/>
      <c r="Q58" s="5"/>
      <c r="R58" s="5"/>
      <c r="S58" s="5"/>
      <c r="T58" s="5"/>
      <c r="U58" s="5"/>
      <c r="V58" s="5"/>
      <c r="W58" s="5"/>
      <c r="X58" s="5"/>
      <c r="Y58" s="5"/>
      <c r="Z58" s="5"/>
      <c r="AA58" s="5"/>
    </row>
    <row r="59" customFormat="false" ht="15.75" hidden="false" customHeight="false" outlineLevel="0" collapsed="false">
      <c r="A59" s="5"/>
      <c r="B59" s="5"/>
      <c r="C59" s="5"/>
      <c r="D59" s="5"/>
      <c r="E59" s="5"/>
      <c r="F59" s="5"/>
      <c r="G59" s="5"/>
      <c r="H59" s="5"/>
      <c r="I59" s="5"/>
      <c r="J59" s="5"/>
      <c r="K59" s="5"/>
      <c r="L59" s="5"/>
      <c r="M59" s="5"/>
      <c r="N59" s="5"/>
      <c r="O59" s="5"/>
      <c r="P59" s="5"/>
      <c r="Q59" s="5"/>
      <c r="R59" s="5"/>
      <c r="S59" s="5"/>
      <c r="T59" s="5"/>
      <c r="U59" s="5"/>
      <c r="V59" s="5"/>
      <c r="W59" s="5"/>
      <c r="X59" s="5"/>
      <c r="Y59" s="5"/>
      <c r="Z59" s="5"/>
      <c r="AA59" s="5"/>
    </row>
    <row r="60" customFormat="false" ht="15.75" hidden="false" customHeight="false" outlineLevel="0" collapsed="false">
      <c r="A60" s="5"/>
      <c r="B60" s="5"/>
      <c r="C60" s="5"/>
      <c r="D60" s="5"/>
      <c r="E60" s="5"/>
      <c r="F60" s="5"/>
      <c r="G60" s="5"/>
      <c r="H60" s="5"/>
      <c r="I60" s="5"/>
      <c r="J60" s="5"/>
      <c r="K60" s="5"/>
      <c r="L60" s="5"/>
      <c r="M60" s="5"/>
      <c r="N60" s="5"/>
      <c r="O60" s="5"/>
      <c r="P60" s="5"/>
      <c r="Q60" s="5"/>
      <c r="R60" s="5"/>
      <c r="S60" s="5"/>
      <c r="T60" s="5"/>
      <c r="U60" s="5"/>
      <c r="V60" s="5"/>
      <c r="W60" s="5"/>
      <c r="X60" s="5"/>
      <c r="Y60" s="5"/>
      <c r="Z60" s="5"/>
      <c r="AA60" s="5"/>
    </row>
    <row r="61" customFormat="false" ht="15.75" hidden="false" customHeight="false" outlineLevel="0" collapsed="false">
      <c r="A61" s="5"/>
      <c r="B61" s="5"/>
      <c r="C61" s="5"/>
      <c r="D61" s="5"/>
      <c r="E61" s="5"/>
      <c r="F61" s="5"/>
      <c r="G61" s="5"/>
      <c r="H61" s="5"/>
      <c r="I61" s="5"/>
      <c r="J61" s="5"/>
      <c r="K61" s="5"/>
      <c r="L61" s="5"/>
      <c r="M61" s="5"/>
      <c r="N61" s="5"/>
      <c r="O61" s="5"/>
      <c r="P61" s="5"/>
      <c r="Q61" s="5"/>
      <c r="R61" s="5"/>
      <c r="S61" s="5"/>
      <c r="T61" s="5"/>
      <c r="U61" s="5"/>
      <c r="V61" s="5"/>
      <c r="W61" s="5"/>
      <c r="X61" s="5"/>
      <c r="Y61" s="5"/>
      <c r="Z61" s="5"/>
      <c r="AA61" s="5"/>
    </row>
    <row r="62" customFormat="false" ht="15.75" hidden="false" customHeight="false" outlineLevel="0" collapsed="false">
      <c r="A62" s="5"/>
      <c r="B62" s="5"/>
      <c r="C62" s="5"/>
      <c r="D62" s="5"/>
      <c r="E62" s="5"/>
      <c r="F62" s="5"/>
      <c r="G62" s="5"/>
      <c r="H62" s="5"/>
      <c r="I62" s="5"/>
      <c r="J62" s="5"/>
      <c r="K62" s="5"/>
      <c r="L62" s="5"/>
      <c r="M62" s="5"/>
      <c r="N62" s="5"/>
      <c r="O62" s="5"/>
      <c r="P62" s="5"/>
      <c r="Q62" s="5"/>
      <c r="R62" s="5"/>
      <c r="S62" s="5"/>
      <c r="T62" s="5"/>
      <c r="U62" s="5"/>
      <c r="V62" s="5"/>
      <c r="W62" s="5"/>
      <c r="X62" s="5"/>
      <c r="Y62" s="5"/>
      <c r="Z62" s="5"/>
      <c r="AA62" s="5"/>
    </row>
    <row r="63" customFormat="false" ht="15.75" hidden="false" customHeight="false" outlineLevel="0" collapsed="false">
      <c r="A63" s="5"/>
      <c r="B63" s="5"/>
      <c r="C63" s="5"/>
      <c r="D63" s="5"/>
      <c r="E63" s="5"/>
      <c r="F63" s="5"/>
      <c r="G63" s="5"/>
      <c r="H63" s="5"/>
      <c r="I63" s="5"/>
      <c r="J63" s="5"/>
      <c r="K63" s="5"/>
      <c r="L63" s="5"/>
      <c r="M63" s="5"/>
      <c r="N63" s="5"/>
      <c r="O63" s="5"/>
      <c r="P63" s="5"/>
      <c r="Q63" s="5"/>
      <c r="R63" s="5"/>
      <c r="S63" s="5"/>
      <c r="T63" s="5"/>
      <c r="U63" s="5"/>
      <c r="V63" s="5"/>
      <c r="W63" s="5"/>
      <c r="X63" s="5"/>
      <c r="Y63" s="5"/>
      <c r="Z63" s="5"/>
      <c r="AA63" s="5"/>
    </row>
    <row r="64" customFormat="false" ht="15.75" hidden="false" customHeight="false" outlineLevel="0" collapsed="false">
      <c r="A64" s="5"/>
      <c r="B64" s="5"/>
      <c r="C64" s="5"/>
      <c r="D64" s="5"/>
      <c r="E64" s="5"/>
      <c r="F64" s="5"/>
      <c r="G64" s="5"/>
      <c r="H64" s="5"/>
      <c r="I64" s="5"/>
      <c r="J64" s="5"/>
      <c r="K64" s="5"/>
      <c r="L64" s="5"/>
      <c r="M64" s="5"/>
      <c r="N64" s="5"/>
      <c r="O64" s="5"/>
      <c r="P64" s="5"/>
      <c r="Q64" s="5"/>
      <c r="R64" s="5"/>
      <c r="S64" s="5"/>
      <c r="T64" s="5"/>
      <c r="U64" s="5"/>
      <c r="V64" s="5"/>
      <c r="W64" s="5"/>
      <c r="X64" s="5"/>
      <c r="Y64" s="5"/>
      <c r="Z64" s="5"/>
      <c r="AA64" s="5"/>
    </row>
    <row r="65" customFormat="false" ht="15.75" hidden="false" customHeight="false" outlineLevel="0" collapsed="false">
      <c r="A65" s="5"/>
      <c r="B65" s="5"/>
      <c r="C65" s="5"/>
      <c r="D65" s="5"/>
      <c r="E65" s="5"/>
      <c r="F65" s="5"/>
      <c r="G65" s="5"/>
      <c r="H65" s="5"/>
      <c r="I65" s="5"/>
      <c r="J65" s="5"/>
      <c r="K65" s="5"/>
      <c r="L65" s="5"/>
      <c r="M65" s="5"/>
      <c r="N65" s="5"/>
      <c r="O65" s="5"/>
      <c r="P65" s="5"/>
      <c r="Q65" s="5"/>
      <c r="R65" s="5"/>
      <c r="S65" s="5"/>
      <c r="T65" s="5"/>
      <c r="U65" s="5"/>
      <c r="V65" s="5"/>
      <c r="W65" s="5"/>
      <c r="X65" s="5"/>
      <c r="Y65" s="5"/>
      <c r="Z65" s="5"/>
      <c r="AA65" s="5"/>
    </row>
    <row r="66" customFormat="false" ht="15.75" hidden="false" customHeight="false" outlineLevel="0" collapsed="false">
      <c r="A66" s="5"/>
      <c r="B66" s="5"/>
      <c r="C66" s="5"/>
      <c r="D66" s="5"/>
      <c r="E66" s="5"/>
      <c r="F66" s="5"/>
      <c r="G66" s="5"/>
      <c r="H66" s="5"/>
      <c r="I66" s="5"/>
      <c r="J66" s="5"/>
      <c r="K66" s="5"/>
      <c r="L66" s="5"/>
      <c r="M66" s="5"/>
      <c r="N66" s="5"/>
      <c r="O66" s="5"/>
      <c r="P66" s="5"/>
      <c r="Q66" s="5"/>
      <c r="R66" s="5"/>
      <c r="S66" s="5"/>
      <c r="T66" s="5"/>
      <c r="U66" s="5"/>
      <c r="V66" s="5"/>
      <c r="W66" s="5"/>
      <c r="X66" s="5"/>
      <c r="Y66" s="5"/>
      <c r="Z66" s="5"/>
      <c r="AA66" s="5"/>
    </row>
    <row r="67" customFormat="false" ht="15.75" hidden="false" customHeight="false" outlineLevel="0" collapsed="false">
      <c r="A67" s="5"/>
      <c r="B67" s="5"/>
      <c r="C67" s="5"/>
      <c r="D67" s="5"/>
      <c r="E67" s="5"/>
      <c r="F67" s="5"/>
      <c r="G67" s="5"/>
      <c r="H67" s="5"/>
      <c r="I67" s="5"/>
      <c r="J67" s="5"/>
      <c r="K67" s="5"/>
      <c r="L67" s="5"/>
      <c r="M67" s="5"/>
      <c r="N67" s="5"/>
      <c r="O67" s="5"/>
      <c r="P67" s="5"/>
      <c r="Q67" s="5"/>
      <c r="R67" s="5"/>
      <c r="S67" s="5"/>
      <c r="T67" s="5"/>
      <c r="U67" s="5"/>
      <c r="V67" s="5"/>
      <c r="W67" s="5"/>
      <c r="X67" s="5"/>
      <c r="Y67" s="5"/>
      <c r="Z67" s="5"/>
      <c r="AA67" s="5"/>
    </row>
    <row r="68" customFormat="false" ht="15.75" hidden="false" customHeight="false" outlineLevel="0" collapsed="false">
      <c r="A68" s="5"/>
      <c r="B68" s="5"/>
      <c r="C68" s="5"/>
      <c r="D68" s="5"/>
      <c r="E68" s="5"/>
      <c r="F68" s="5"/>
      <c r="G68" s="5"/>
      <c r="H68" s="5"/>
      <c r="I68" s="5"/>
      <c r="J68" s="5"/>
      <c r="K68" s="5"/>
      <c r="L68" s="5"/>
      <c r="M68" s="5"/>
      <c r="N68" s="5"/>
      <c r="O68" s="5"/>
      <c r="P68" s="5"/>
      <c r="Q68" s="5"/>
      <c r="R68" s="5"/>
      <c r="S68" s="5"/>
      <c r="T68" s="5"/>
      <c r="U68" s="5"/>
      <c r="V68" s="5"/>
      <c r="W68" s="5"/>
      <c r="X68" s="5"/>
      <c r="Y68" s="5"/>
      <c r="Z68" s="5"/>
      <c r="AA68" s="5"/>
    </row>
    <row r="69" customFormat="false" ht="15.75" hidden="false" customHeight="false" outlineLevel="0" collapsed="false">
      <c r="A69" s="5"/>
      <c r="B69" s="5"/>
      <c r="C69" s="5"/>
      <c r="D69" s="5"/>
      <c r="E69" s="5"/>
      <c r="F69" s="5"/>
      <c r="G69" s="5"/>
      <c r="H69" s="5"/>
      <c r="I69" s="5"/>
      <c r="J69" s="5"/>
      <c r="K69" s="5"/>
      <c r="L69" s="5"/>
      <c r="M69" s="5"/>
      <c r="N69" s="5"/>
      <c r="O69" s="5"/>
      <c r="P69" s="5"/>
      <c r="Q69" s="5"/>
      <c r="R69" s="5"/>
      <c r="S69" s="5"/>
      <c r="T69" s="5"/>
      <c r="U69" s="5"/>
      <c r="V69" s="5"/>
      <c r="W69" s="5"/>
      <c r="X69" s="5"/>
      <c r="Y69" s="5"/>
      <c r="Z69" s="5"/>
      <c r="AA69" s="5"/>
    </row>
    <row r="70" customFormat="false" ht="15.75" hidden="false" customHeight="false" outlineLevel="0" collapsed="false">
      <c r="A70" s="5"/>
      <c r="B70" s="5"/>
      <c r="C70" s="5"/>
      <c r="D70" s="5"/>
      <c r="E70" s="5"/>
      <c r="F70" s="5"/>
      <c r="G70" s="5"/>
      <c r="H70" s="5"/>
      <c r="I70" s="5"/>
      <c r="J70" s="5"/>
      <c r="K70" s="5"/>
      <c r="L70" s="5"/>
      <c r="M70" s="5"/>
      <c r="N70" s="5"/>
      <c r="O70" s="5"/>
      <c r="P70" s="5"/>
      <c r="Q70" s="5"/>
      <c r="R70" s="5"/>
      <c r="S70" s="5"/>
      <c r="T70" s="5"/>
      <c r="U70" s="5"/>
      <c r="V70" s="5"/>
      <c r="W70" s="5"/>
      <c r="X70" s="5"/>
      <c r="Y70" s="5"/>
      <c r="Z70" s="5"/>
      <c r="AA70" s="5"/>
    </row>
    <row r="71" customFormat="false" ht="15.75" hidden="false" customHeight="false" outlineLevel="0" collapsed="false">
      <c r="A71" s="5"/>
      <c r="B71" s="5"/>
      <c r="C71" s="5"/>
      <c r="D71" s="5"/>
      <c r="E71" s="5"/>
      <c r="F71" s="5"/>
      <c r="G71" s="5"/>
      <c r="H71" s="5"/>
      <c r="I71" s="5"/>
      <c r="J71" s="5"/>
      <c r="K71" s="5"/>
      <c r="L71" s="5"/>
      <c r="M71" s="5"/>
      <c r="N71" s="5"/>
      <c r="O71" s="5"/>
      <c r="P71" s="5"/>
      <c r="Q71" s="5"/>
      <c r="R71" s="5"/>
      <c r="S71" s="5"/>
      <c r="T71" s="5"/>
      <c r="U71" s="5"/>
      <c r="V71" s="5"/>
      <c r="W71" s="5"/>
      <c r="X71" s="5"/>
      <c r="Y71" s="5"/>
      <c r="Z71" s="5"/>
      <c r="AA71" s="5"/>
    </row>
    <row r="72" customFormat="false" ht="15.75" hidden="false" customHeight="false" outlineLevel="0" collapsed="false">
      <c r="A72" s="5"/>
      <c r="B72" s="5"/>
      <c r="C72" s="5"/>
      <c r="D72" s="5"/>
      <c r="E72" s="5"/>
      <c r="F72" s="5"/>
      <c r="G72" s="5"/>
      <c r="H72" s="5"/>
      <c r="I72" s="5"/>
      <c r="J72" s="5"/>
      <c r="K72" s="5"/>
      <c r="L72" s="5"/>
      <c r="M72" s="5"/>
      <c r="N72" s="5"/>
      <c r="O72" s="5"/>
      <c r="P72" s="5"/>
      <c r="Q72" s="5"/>
      <c r="R72" s="5"/>
      <c r="S72" s="5"/>
      <c r="T72" s="5"/>
      <c r="U72" s="5"/>
      <c r="V72" s="5"/>
      <c r="W72" s="5"/>
      <c r="X72" s="5"/>
      <c r="Y72" s="5"/>
      <c r="Z72" s="5"/>
      <c r="AA72" s="5"/>
    </row>
    <row r="73" customFormat="false" ht="15.75" hidden="false" customHeight="false" outlineLevel="0" collapsed="false">
      <c r="A73" s="5"/>
      <c r="B73" s="5"/>
      <c r="C73" s="5"/>
      <c r="D73" s="5"/>
      <c r="E73" s="5"/>
      <c r="F73" s="5"/>
      <c r="G73" s="5"/>
      <c r="H73" s="5"/>
      <c r="I73" s="5"/>
      <c r="J73" s="5"/>
      <c r="K73" s="5"/>
      <c r="L73" s="5"/>
      <c r="M73" s="5"/>
      <c r="N73" s="5"/>
      <c r="O73" s="5"/>
      <c r="P73" s="5"/>
      <c r="Q73" s="5"/>
      <c r="R73" s="5"/>
      <c r="S73" s="5"/>
      <c r="T73" s="5"/>
      <c r="U73" s="5"/>
      <c r="V73" s="5"/>
      <c r="W73" s="5"/>
      <c r="X73" s="5"/>
      <c r="Y73" s="5"/>
      <c r="Z73" s="5"/>
      <c r="AA73" s="5"/>
    </row>
    <row r="74" customFormat="false" ht="15.75" hidden="false" customHeight="false" outlineLevel="0" collapsed="false">
      <c r="A74" s="5"/>
      <c r="B74" s="5"/>
      <c r="C74" s="5"/>
      <c r="D74" s="5"/>
      <c r="E74" s="5"/>
      <c r="F74" s="5"/>
      <c r="G74" s="5"/>
      <c r="H74" s="5"/>
      <c r="I74" s="5"/>
      <c r="J74" s="5"/>
      <c r="K74" s="5"/>
      <c r="L74" s="5"/>
      <c r="M74" s="5"/>
      <c r="N74" s="5"/>
      <c r="O74" s="5"/>
      <c r="P74" s="5"/>
      <c r="Q74" s="5"/>
      <c r="R74" s="5"/>
      <c r="S74" s="5"/>
      <c r="T74" s="5"/>
      <c r="U74" s="5"/>
      <c r="V74" s="5"/>
      <c r="W74" s="5"/>
      <c r="X74" s="5"/>
      <c r="Y74" s="5"/>
      <c r="Z74" s="5"/>
      <c r="AA74" s="5"/>
    </row>
    <row r="75" customFormat="false" ht="15.75" hidden="false" customHeight="false" outlineLevel="0" collapsed="false">
      <c r="A75" s="5"/>
      <c r="B75" s="5"/>
      <c r="C75" s="5"/>
      <c r="D75" s="5"/>
      <c r="E75" s="5"/>
      <c r="F75" s="5"/>
      <c r="G75" s="5"/>
      <c r="H75" s="5"/>
      <c r="I75" s="5"/>
      <c r="J75" s="5"/>
      <c r="K75" s="5"/>
      <c r="L75" s="5"/>
      <c r="M75" s="5"/>
      <c r="N75" s="5"/>
      <c r="O75" s="5"/>
      <c r="P75" s="5"/>
      <c r="Q75" s="5"/>
      <c r="R75" s="5"/>
      <c r="S75" s="5"/>
      <c r="T75" s="5"/>
      <c r="U75" s="5"/>
      <c r="V75" s="5"/>
      <c r="W75" s="5"/>
      <c r="X75" s="5"/>
      <c r="Y75" s="5"/>
      <c r="Z75" s="5"/>
      <c r="AA75" s="5"/>
    </row>
    <row r="76" customFormat="false" ht="15.75" hidden="false" customHeight="false" outlineLevel="0" collapsed="false">
      <c r="A76" s="5"/>
      <c r="B76" s="5"/>
      <c r="C76" s="5"/>
      <c r="D76" s="5"/>
      <c r="E76" s="5"/>
      <c r="F76" s="5"/>
      <c r="G76" s="5"/>
      <c r="H76" s="5"/>
      <c r="I76" s="5"/>
      <c r="J76" s="5"/>
      <c r="K76" s="5"/>
      <c r="L76" s="5"/>
      <c r="M76" s="5"/>
      <c r="N76" s="5"/>
      <c r="O76" s="5"/>
      <c r="P76" s="5"/>
      <c r="Q76" s="5"/>
      <c r="R76" s="5"/>
      <c r="S76" s="5"/>
      <c r="T76" s="5"/>
      <c r="U76" s="5"/>
      <c r="V76" s="5"/>
      <c r="W76" s="5"/>
      <c r="X76" s="5"/>
      <c r="Y76" s="5"/>
      <c r="Z76" s="5"/>
      <c r="AA76" s="5"/>
    </row>
    <row r="77" customFormat="false" ht="15.75" hidden="false" customHeight="false" outlineLevel="0" collapsed="false">
      <c r="A77" s="5"/>
      <c r="B77" s="5"/>
      <c r="C77" s="5"/>
      <c r="D77" s="5"/>
      <c r="E77" s="5"/>
      <c r="F77" s="5"/>
      <c r="G77" s="5"/>
      <c r="H77" s="5"/>
      <c r="I77" s="5"/>
      <c r="J77" s="5"/>
      <c r="K77" s="5"/>
      <c r="L77" s="5"/>
      <c r="M77" s="5"/>
      <c r="N77" s="5"/>
      <c r="O77" s="5"/>
      <c r="P77" s="5"/>
      <c r="Q77" s="5"/>
      <c r="R77" s="5"/>
      <c r="S77" s="5"/>
      <c r="T77" s="5"/>
      <c r="U77" s="5"/>
      <c r="V77" s="5"/>
      <c r="W77" s="5"/>
      <c r="X77" s="5"/>
      <c r="Y77" s="5"/>
      <c r="Z77" s="5"/>
      <c r="AA77" s="5"/>
    </row>
    <row r="78" customFormat="false" ht="15.75" hidden="false" customHeight="false" outlineLevel="0" collapsed="false">
      <c r="A78" s="5"/>
      <c r="B78" s="5"/>
      <c r="C78" s="5"/>
      <c r="D78" s="5"/>
      <c r="E78" s="5"/>
      <c r="F78" s="5"/>
      <c r="G78" s="5"/>
      <c r="H78" s="5"/>
      <c r="I78" s="5"/>
      <c r="J78" s="5"/>
      <c r="K78" s="5"/>
      <c r="L78" s="5"/>
      <c r="M78" s="5"/>
      <c r="N78" s="5"/>
      <c r="O78" s="5"/>
      <c r="P78" s="5"/>
      <c r="Q78" s="5"/>
      <c r="R78" s="5"/>
      <c r="S78" s="5"/>
      <c r="T78" s="5"/>
      <c r="U78" s="5"/>
      <c r="V78" s="5"/>
      <c r="W78" s="5"/>
      <c r="X78" s="5"/>
      <c r="Y78" s="5"/>
      <c r="Z78" s="5"/>
      <c r="AA78" s="5"/>
    </row>
    <row r="79" customFormat="false" ht="15.75" hidden="false" customHeight="false" outlineLevel="0" collapsed="false">
      <c r="A79" s="5"/>
      <c r="B79" s="5"/>
      <c r="C79" s="5"/>
      <c r="D79" s="5"/>
      <c r="E79" s="5"/>
      <c r="F79" s="5"/>
      <c r="G79" s="5"/>
      <c r="H79" s="5"/>
      <c r="I79" s="5"/>
      <c r="J79" s="5"/>
      <c r="K79" s="5"/>
      <c r="L79" s="5"/>
      <c r="M79" s="5"/>
      <c r="N79" s="5"/>
      <c r="O79" s="5"/>
      <c r="P79" s="5"/>
      <c r="Q79" s="5"/>
      <c r="R79" s="5"/>
      <c r="S79" s="5"/>
      <c r="T79" s="5"/>
      <c r="U79" s="5"/>
      <c r="V79" s="5"/>
      <c r="W79" s="5"/>
      <c r="X79" s="5"/>
      <c r="Y79" s="5"/>
      <c r="Z79" s="5"/>
      <c r="AA79" s="5"/>
    </row>
    <row r="80" customFormat="false" ht="15.75" hidden="false" customHeight="false" outlineLevel="0" collapsed="false">
      <c r="A80" s="5"/>
      <c r="B80" s="5"/>
      <c r="C80" s="5"/>
      <c r="D80" s="5"/>
      <c r="E80" s="5"/>
      <c r="F80" s="5"/>
      <c r="G80" s="5"/>
      <c r="H80" s="5"/>
      <c r="I80" s="5"/>
      <c r="J80" s="5"/>
      <c r="K80" s="5"/>
      <c r="L80" s="5"/>
      <c r="M80" s="5"/>
      <c r="N80" s="5"/>
      <c r="O80" s="5"/>
      <c r="P80" s="5"/>
      <c r="Q80" s="5"/>
      <c r="R80" s="5"/>
      <c r="S80" s="5"/>
      <c r="T80" s="5"/>
      <c r="U80" s="5"/>
      <c r="V80" s="5"/>
      <c r="W80" s="5"/>
      <c r="X80" s="5"/>
      <c r="Y80" s="5"/>
      <c r="Z80" s="5"/>
      <c r="AA80" s="5"/>
    </row>
    <row r="81" customFormat="false" ht="15.75" hidden="false" customHeight="false" outlineLevel="0" collapsed="false">
      <c r="A81" s="5"/>
      <c r="B81" s="5"/>
      <c r="C81" s="5"/>
      <c r="D81" s="5"/>
      <c r="E81" s="5"/>
      <c r="F81" s="5"/>
      <c r="G81" s="5"/>
      <c r="H81" s="5"/>
      <c r="I81" s="5"/>
      <c r="J81" s="5"/>
      <c r="K81" s="5"/>
      <c r="L81" s="5"/>
      <c r="M81" s="5"/>
      <c r="N81" s="5"/>
      <c r="O81" s="5"/>
      <c r="P81" s="5"/>
      <c r="Q81" s="5"/>
      <c r="R81" s="5"/>
      <c r="S81" s="5"/>
      <c r="T81" s="5"/>
      <c r="U81" s="5"/>
      <c r="V81" s="5"/>
      <c r="W81" s="5"/>
      <c r="X81" s="5"/>
      <c r="Y81" s="5"/>
      <c r="Z81" s="5"/>
      <c r="AA81" s="5"/>
    </row>
    <row r="82" customFormat="false" ht="15.75" hidden="false" customHeight="false" outlineLevel="0" collapsed="false">
      <c r="A82" s="5"/>
      <c r="B82" s="5"/>
      <c r="C82" s="5"/>
      <c r="D82" s="5"/>
      <c r="E82" s="5"/>
      <c r="F82" s="5"/>
      <c r="G82" s="5"/>
      <c r="H82" s="5"/>
      <c r="I82" s="5"/>
      <c r="J82" s="5"/>
      <c r="K82" s="5"/>
      <c r="L82" s="5"/>
      <c r="M82" s="5"/>
      <c r="N82" s="5"/>
      <c r="O82" s="5"/>
      <c r="P82" s="5"/>
      <c r="Q82" s="5"/>
      <c r="R82" s="5"/>
      <c r="S82" s="5"/>
      <c r="T82" s="5"/>
      <c r="U82" s="5"/>
      <c r="V82" s="5"/>
      <c r="W82" s="5"/>
      <c r="X82" s="5"/>
      <c r="Y82" s="5"/>
      <c r="Z82" s="5"/>
      <c r="AA82" s="5"/>
    </row>
    <row r="83" customFormat="false" ht="15.75" hidden="false" customHeight="false" outlineLevel="0" collapsed="false">
      <c r="A83" s="5"/>
      <c r="B83" s="5"/>
      <c r="C83" s="5"/>
      <c r="D83" s="5"/>
      <c r="E83" s="5"/>
      <c r="F83" s="5"/>
      <c r="G83" s="5"/>
      <c r="H83" s="5"/>
      <c r="I83" s="5"/>
      <c r="J83" s="5"/>
      <c r="K83" s="5"/>
      <c r="L83" s="5"/>
      <c r="M83" s="5"/>
      <c r="N83" s="5"/>
      <c r="O83" s="5"/>
      <c r="P83" s="5"/>
      <c r="Q83" s="5"/>
      <c r="R83" s="5"/>
      <c r="S83" s="5"/>
      <c r="T83" s="5"/>
      <c r="U83" s="5"/>
      <c r="V83" s="5"/>
      <c r="W83" s="5"/>
      <c r="X83" s="5"/>
      <c r="Y83" s="5"/>
      <c r="Z83" s="5"/>
      <c r="AA83" s="5"/>
    </row>
    <row r="84" customFormat="false" ht="15.75" hidden="false" customHeight="false" outlineLevel="0" collapsed="false">
      <c r="A84" s="5"/>
      <c r="B84" s="5"/>
      <c r="C84" s="5"/>
      <c r="D84" s="5"/>
      <c r="E84" s="5"/>
      <c r="F84" s="5"/>
      <c r="G84" s="5"/>
      <c r="H84" s="5"/>
      <c r="I84" s="5"/>
      <c r="J84" s="5"/>
      <c r="K84" s="5"/>
      <c r="L84" s="5"/>
      <c r="M84" s="5"/>
      <c r="N84" s="5"/>
      <c r="O84" s="5"/>
      <c r="P84" s="5"/>
      <c r="Q84" s="5"/>
      <c r="R84" s="5"/>
      <c r="S84" s="5"/>
      <c r="T84" s="5"/>
      <c r="U84" s="5"/>
      <c r="V84" s="5"/>
      <c r="W84" s="5"/>
      <c r="X84" s="5"/>
      <c r="Y84" s="5"/>
      <c r="Z84" s="5"/>
      <c r="AA84" s="5"/>
    </row>
    <row r="85" customFormat="false" ht="15.75" hidden="false" customHeight="false" outlineLevel="0" collapsed="false">
      <c r="A85" s="5"/>
      <c r="B85" s="5"/>
      <c r="C85" s="5"/>
      <c r="D85" s="5"/>
      <c r="E85" s="5"/>
      <c r="F85" s="5"/>
      <c r="G85" s="5"/>
      <c r="H85" s="5"/>
      <c r="I85" s="5"/>
      <c r="J85" s="5"/>
      <c r="K85" s="5"/>
      <c r="L85" s="5"/>
      <c r="M85" s="5"/>
      <c r="N85" s="5"/>
      <c r="O85" s="5"/>
      <c r="P85" s="5"/>
      <c r="Q85" s="5"/>
      <c r="R85" s="5"/>
      <c r="S85" s="5"/>
      <c r="T85" s="5"/>
      <c r="U85" s="5"/>
      <c r="V85" s="5"/>
      <c r="W85" s="5"/>
      <c r="X85" s="5"/>
      <c r="Y85" s="5"/>
      <c r="Z85" s="5"/>
      <c r="AA85" s="5"/>
    </row>
    <row r="86" customFormat="false" ht="15.75" hidden="false" customHeight="false" outlineLevel="0" collapsed="false">
      <c r="A86" s="5"/>
      <c r="B86" s="5"/>
      <c r="C86" s="5"/>
      <c r="D86" s="5"/>
      <c r="E86" s="5"/>
      <c r="F86" s="5"/>
      <c r="G86" s="5"/>
      <c r="H86" s="5"/>
      <c r="I86" s="5"/>
      <c r="J86" s="5"/>
      <c r="K86" s="5"/>
      <c r="L86" s="5"/>
      <c r="M86" s="5"/>
      <c r="N86" s="5"/>
      <c r="O86" s="5"/>
      <c r="P86" s="5"/>
      <c r="Q86" s="5"/>
      <c r="R86" s="5"/>
      <c r="S86" s="5"/>
      <c r="T86" s="5"/>
      <c r="U86" s="5"/>
      <c r="V86" s="5"/>
      <c r="W86" s="5"/>
      <c r="X86" s="5"/>
      <c r="Y86" s="5"/>
      <c r="Z86" s="5"/>
      <c r="AA86" s="5"/>
    </row>
    <row r="87" customFormat="false" ht="15.75" hidden="false" customHeight="false" outlineLevel="0" collapsed="false">
      <c r="A87" s="5"/>
      <c r="B87" s="5"/>
      <c r="C87" s="5"/>
      <c r="D87" s="5"/>
      <c r="E87" s="5"/>
      <c r="F87" s="5"/>
      <c r="G87" s="5"/>
      <c r="H87" s="5"/>
      <c r="I87" s="5"/>
      <c r="J87" s="5"/>
      <c r="K87" s="5"/>
      <c r="L87" s="5"/>
      <c r="M87" s="5"/>
      <c r="N87" s="5"/>
      <c r="O87" s="5"/>
      <c r="P87" s="5"/>
      <c r="Q87" s="5"/>
      <c r="R87" s="5"/>
      <c r="S87" s="5"/>
      <c r="T87" s="5"/>
      <c r="U87" s="5"/>
      <c r="V87" s="5"/>
      <c r="W87" s="5"/>
      <c r="X87" s="5"/>
      <c r="Y87" s="5"/>
      <c r="Z87" s="5"/>
      <c r="AA87" s="5"/>
    </row>
    <row r="88" customFormat="false" ht="15.75" hidden="false" customHeight="false" outlineLevel="0" collapsed="false">
      <c r="A88" s="5"/>
      <c r="B88" s="5"/>
      <c r="C88" s="5"/>
      <c r="D88" s="5"/>
      <c r="E88" s="5"/>
      <c r="F88" s="5"/>
      <c r="G88" s="5"/>
      <c r="H88" s="5"/>
      <c r="I88" s="5"/>
      <c r="J88" s="5"/>
      <c r="K88" s="5"/>
      <c r="L88" s="5"/>
      <c r="M88" s="5"/>
      <c r="N88" s="5"/>
      <c r="O88" s="5"/>
      <c r="P88" s="5"/>
      <c r="Q88" s="5"/>
      <c r="R88" s="5"/>
      <c r="S88" s="5"/>
      <c r="T88" s="5"/>
      <c r="U88" s="5"/>
      <c r="V88" s="5"/>
      <c r="W88" s="5"/>
      <c r="X88" s="5"/>
      <c r="Y88" s="5"/>
      <c r="Z88" s="5"/>
      <c r="AA88" s="5"/>
    </row>
    <row r="89" customFormat="false" ht="15.75" hidden="false" customHeight="false" outlineLevel="0" collapsed="false">
      <c r="A89" s="5"/>
      <c r="B89" s="5"/>
      <c r="C89" s="5"/>
      <c r="D89" s="5"/>
      <c r="E89" s="5"/>
      <c r="F89" s="5"/>
      <c r="G89" s="5"/>
      <c r="H89" s="5"/>
      <c r="I89" s="5"/>
      <c r="J89" s="5"/>
      <c r="K89" s="5"/>
      <c r="L89" s="5"/>
      <c r="M89" s="5"/>
      <c r="N89" s="5"/>
      <c r="O89" s="5"/>
      <c r="P89" s="5"/>
      <c r="Q89" s="5"/>
      <c r="R89" s="5"/>
      <c r="S89" s="5"/>
      <c r="T89" s="5"/>
      <c r="U89" s="5"/>
      <c r="V89" s="5"/>
      <c r="W89" s="5"/>
      <c r="X89" s="5"/>
      <c r="Y89" s="5"/>
      <c r="Z89" s="5"/>
      <c r="AA89" s="5"/>
    </row>
    <row r="90" customFormat="false" ht="15.75" hidden="false" customHeight="false" outlineLevel="0" collapsed="false">
      <c r="A90" s="5"/>
      <c r="B90" s="5"/>
      <c r="C90" s="5"/>
      <c r="D90" s="5"/>
      <c r="E90" s="5"/>
      <c r="F90" s="5"/>
      <c r="G90" s="5"/>
      <c r="H90" s="5"/>
      <c r="I90" s="5"/>
      <c r="J90" s="5"/>
      <c r="K90" s="5"/>
      <c r="L90" s="5"/>
      <c r="M90" s="5"/>
      <c r="N90" s="5"/>
      <c r="O90" s="5"/>
      <c r="P90" s="5"/>
      <c r="Q90" s="5"/>
      <c r="R90" s="5"/>
      <c r="S90" s="5"/>
      <c r="T90" s="5"/>
      <c r="U90" s="5"/>
      <c r="V90" s="5"/>
      <c r="W90" s="5"/>
      <c r="X90" s="5"/>
      <c r="Y90" s="5"/>
      <c r="Z90" s="5"/>
      <c r="AA90" s="5"/>
    </row>
    <row r="91" customFormat="false" ht="15.75" hidden="false" customHeight="false" outlineLevel="0" collapsed="false">
      <c r="A91" s="5"/>
      <c r="B91" s="5"/>
      <c r="C91" s="5"/>
      <c r="D91" s="5"/>
      <c r="E91" s="5"/>
      <c r="F91" s="5"/>
      <c r="G91" s="5"/>
      <c r="H91" s="5"/>
      <c r="I91" s="5"/>
      <c r="J91" s="5"/>
      <c r="K91" s="5"/>
      <c r="L91" s="5"/>
      <c r="M91" s="5"/>
      <c r="N91" s="5"/>
      <c r="O91" s="5"/>
      <c r="P91" s="5"/>
      <c r="Q91" s="5"/>
      <c r="R91" s="5"/>
      <c r="S91" s="5"/>
      <c r="T91" s="5"/>
      <c r="U91" s="5"/>
      <c r="V91" s="5"/>
      <c r="W91" s="5"/>
      <c r="X91" s="5"/>
      <c r="Y91" s="5"/>
      <c r="Z91" s="5"/>
      <c r="AA91" s="5"/>
    </row>
    <row r="92" customFormat="false" ht="15.75" hidden="false" customHeight="false" outlineLevel="0" collapsed="false">
      <c r="A92" s="5"/>
      <c r="B92" s="5"/>
      <c r="C92" s="5"/>
      <c r="D92" s="5"/>
      <c r="E92" s="5"/>
      <c r="F92" s="5"/>
      <c r="G92" s="5"/>
      <c r="H92" s="5"/>
      <c r="I92" s="5"/>
      <c r="J92" s="5"/>
      <c r="K92" s="5"/>
      <c r="L92" s="5"/>
      <c r="M92" s="5"/>
      <c r="N92" s="5"/>
      <c r="O92" s="5"/>
      <c r="P92" s="5"/>
      <c r="Q92" s="5"/>
      <c r="R92" s="5"/>
      <c r="S92" s="5"/>
      <c r="T92" s="5"/>
      <c r="U92" s="5"/>
      <c r="V92" s="5"/>
      <c r="W92" s="5"/>
      <c r="X92" s="5"/>
      <c r="Y92" s="5"/>
      <c r="Z92" s="5"/>
      <c r="AA92" s="5"/>
    </row>
    <row r="93" customFormat="false" ht="15.75" hidden="false" customHeight="false" outlineLevel="0" collapsed="false">
      <c r="A93" s="5"/>
      <c r="B93" s="5"/>
      <c r="C93" s="5"/>
      <c r="D93" s="5"/>
      <c r="E93" s="5"/>
      <c r="F93" s="5"/>
      <c r="G93" s="5"/>
      <c r="H93" s="5"/>
      <c r="I93" s="5"/>
      <c r="J93" s="5"/>
      <c r="K93" s="5"/>
      <c r="L93" s="5"/>
      <c r="M93" s="5"/>
      <c r="N93" s="5"/>
      <c r="O93" s="5"/>
      <c r="P93" s="5"/>
      <c r="Q93" s="5"/>
      <c r="R93" s="5"/>
      <c r="S93" s="5"/>
      <c r="T93" s="5"/>
      <c r="U93" s="5"/>
      <c r="V93" s="5"/>
      <c r="W93" s="5"/>
      <c r="X93" s="5"/>
      <c r="Y93" s="5"/>
      <c r="Z93" s="5"/>
      <c r="AA93" s="5"/>
    </row>
    <row r="94" customFormat="false" ht="15.75" hidden="false" customHeight="false" outlineLevel="0" collapsed="false">
      <c r="A94" s="5"/>
      <c r="B94" s="5"/>
      <c r="C94" s="5"/>
      <c r="D94" s="5"/>
      <c r="E94" s="5"/>
      <c r="F94" s="5"/>
      <c r="G94" s="5"/>
      <c r="H94" s="5"/>
      <c r="I94" s="5"/>
      <c r="J94" s="5"/>
      <c r="K94" s="5"/>
      <c r="L94" s="5"/>
      <c r="M94" s="5"/>
      <c r="N94" s="5"/>
      <c r="O94" s="5"/>
      <c r="P94" s="5"/>
      <c r="Q94" s="5"/>
      <c r="R94" s="5"/>
      <c r="S94" s="5"/>
      <c r="T94" s="5"/>
      <c r="U94" s="5"/>
      <c r="V94" s="5"/>
      <c r="W94" s="5"/>
      <c r="X94" s="5"/>
      <c r="Y94" s="5"/>
      <c r="Z94" s="5"/>
      <c r="AA94" s="5"/>
    </row>
    <row r="95" customFormat="false" ht="15.75" hidden="false" customHeight="false" outlineLevel="0" collapsed="false">
      <c r="A95" s="5"/>
      <c r="B95" s="5"/>
      <c r="C95" s="5"/>
      <c r="D95" s="5"/>
      <c r="E95" s="5"/>
      <c r="F95" s="5"/>
      <c r="G95" s="5"/>
      <c r="H95" s="5"/>
      <c r="I95" s="5"/>
      <c r="J95" s="5"/>
      <c r="K95" s="5"/>
      <c r="L95" s="5"/>
      <c r="M95" s="5"/>
      <c r="N95" s="5"/>
      <c r="O95" s="5"/>
      <c r="P95" s="5"/>
      <c r="Q95" s="5"/>
      <c r="R95" s="5"/>
      <c r="S95" s="5"/>
      <c r="T95" s="5"/>
      <c r="U95" s="5"/>
      <c r="V95" s="5"/>
      <c r="W95" s="5"/>
      <c r="X95" s="5"/>
      <c r="Y95" s="5"/>
      <c r="Z95" s="5"/>
      <c r="AA95" s="5"/>
    </row>
    <row r="96" customFormat="false" ht="15.75" hidden="false" customHeight="false" outlineLevel="0" collapsed="false">
      <c r="A96" s="5"/>
      <c r="B96" s="5"/>
      <c r="C96" s="5"/>
      <c r="D96" s="5"/>
      <c r="E96" s="5"/>
      <c r="F96" s="5"/>
      <c r="G96" s="5"/>
      <c r="H96" s="5"/>
      <c r="I96" s="5"/>
      <c r="J96" s="5"/>
      <c r="K96" s="5"/>
      <c r="L96" s="5"/>
      <c r="M96" s="5"/>
      <c r="N96" s="5"/>
      <c r="O96" s="5"/>
      <c r="P96" s="5"/>
      <c r="Q96" s="5"/>
      <c r="R96" s="5"/>
      <c r="S96" s="5"/>
      <c r="T96" s="5"/>
      <c r="U96" s="5"/>
      <c r="V96" s="5"/>
      <c r="W96" s="5"/>
      <c r="X96" s="5"/>
      <c r="Y96" s="5"/>
      <c r="Z96" s="5"/>
      <c r="AA96" s="5"/>
    </row>
    <row r="97" customFormat="false" ht="15.75" hidden="false" customHeight="false" outlineLevel="0" collapsed="false">
      <c r="A97" s="5"/>
      <c r="B97" s="5"/>
      <c r="C97" s="5"/>
      <c r="D97" s="5"/>
      <c r="E97" s="5"/>
      <c r="F97" s="5"/>
      <c r="G97" s="5"/>
      <c r="H97" s="5"/>
      <c r="I97" s="5"/>
      <c r="J97" s="5"/>
      <c r="K97" s="5"/>
      <c r="L97" s="5"/>
      <c r="M97" s="5"/>
      <c r="N97" s="5"/>
      <c r="O97" s="5"/>
      <c r="P97" s="5"/>
      <c r="Q97" s="5"/>
      <c r="R97" s="5"/>
      <c r="S97" s="5"/>
      <c r="T97" s="5"/>
      <c r="U97" s="5"/>
      <c r="V97" s="5"/>
      <c r="W97" s="5"/>
      <c r="X97" s="5"/>
      <c r="Y97" s="5"/>
      <c r="Z97" s="5"/>
      <c r="AA97" s="5"/>
    </row>
    <row r="98" customFormat="false" ht="15.75" hidden="false" customHeight="false" outlineLevel="0" collapsed="false">
      <c r="A98" s="5"/>
      <c r="B98" s="5"/>
      <c r="C98" s="5"/>
      <c r="D98" s="5"/>
      <c r="E98" s="5"/>
      <c r="F98" s="5"/>
      <c r="G98" s="5"/>
      <c r="H98" s="5"/>
      <c r="I98" s="5"/>
      <c r="J98" s="5"/>
      <c r="K98" s="5"/>
      <c r="L98" s="5"/>
      <c r="M98" s="5"/>
      <c r="N98" s="5"/>
      <c r="O98" s="5"/>
      <c r="P98" s="5"/>
      <c r="Q98" s="5"/>
      <c r="R98" s="5"/>
      <c r="S98" s="5"/>
      <c r="T98" s="5"/>
      <c r="U98" s="5"/>
      <c r="V98" s="5"/>
      <c r="W98" s="5"/>
      <c r="X98" s="5"/>
      <c r="Y98" s="5"/>
      <c r="Z98" s="5"/>
      <c r="AA98" s="5"/>
    </row>
    <row r="99" customFormat="false" ht="15.75" hidden="false" customHeight="false" outlineLevel="0" collapsed="false">
      <c r="A99" s="5"/>
      <c r="B99" s="5"/>
      <c r="C99" s="5"/>
      <c r="D99" s="5"/>
      <c r="E99" s="5"/>
      <c r="F99" s="5"/>
      <c r="G99" s="5"/>
      <c r="H99" s="5"/>
      <c r="I99" s="5"/>
      <c r="J99" s="5"/>
      <c r="K99" s="5"/>
      <c r="L99" s="5"/>
      <c r="M99" s="5"/>
      <c r="N99" s="5"/>
      <c r="O99" s="5"/>
      <c r="P99" s="5"/>
      <c r="Q99" s="5"/>
      <c r="R99" s="5"/>
      <c r="S99" s="5"/>
      <c r="T99" s="5"/>
      <c r="U99" s="5"/>
      <c r="V99" s="5"/>
      <c r="W99" s="5"/>
      <c r="X99" s="5"/>
      <c r="Y99" s="5"/>
      <c r="Z99" s="5"/>
      <c r="AA99" s="5"/>
    </row>
    <row r="100" customFormat="false" ht="15.75" hidden="false" customHeight="false" outlineLevel="0" collapsed="false">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row>
    <row r="101" customFormat="false" ht="15.75" hidden="false" customHeight="false" outlineLevel="0" collapsed="false">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row>
    <row r="102" customFormat="false" ht="15.75" hidden="false" customHeight="false" outlineLevel="0" collapsed="false">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row>
    <row r="103" customFormat="false" ht="15.75" hidden="false" customHeight="false" outlineLevel="0" collapsed="false">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row>
    <row r="104" customFormat="false" ht="15.75" hidden="false" customHeight="false" outlineLevel="0" collapsed="false">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row>
    <row r="105" customFormat="false" ht="15.75" hidden="false" customHeight="false" outlineLevel="0" collapsed="false">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row>
    <row r="106" customFormat="false" ht="15.75" hidden="false" customHeight="false" outlineLevel="0" collapsed="false">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row>
    <row r="107" customFormat="false" ht="15.75" hidden="false" customHeight="false" outlineLevel="0" collapsed="false">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row>
    <row r="108" customFormat="false" ht="15.75" hidden="false" customHeight="false" outlineLevel="0" collapsed="false">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row>
    <row r="109" customFormat="false" ht="15.75" hidden="false" customHeight="false" outlineLevel="0" collapsed="false">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row>
    <row r="110" customFormat="false" ht="15.75" hidden="false" customHeight="false" outlineLevel="0" collapsed="false">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row>
    <row r="111" customFormat="false" ht="15.75" hidden="false" customHeight="false" outlineLevel="0" collapsed="false">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row>
    <row r="112" customFormat="false" ht="15.75" hidden="false" customHeight="false" outlineLevel="0" collapsed="false">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row>
    <row r="113" customFormat="false" ht="15.75" hidden="false" customHeight="false" outlineLevel="0" collapsed="false">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row>
    <row r="114" customFormat="false" ht="15.75" hidden="false" customHeight="false" outlineLevel="0" collapsed="false">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row>
    <row r="115" customFormat="false" ht="15.75" hidden="false" customHeight="false" outlineLevel="0" collapsed="false">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row>
    <row r="116" customFormat="false" ht="15.75" hidden="false" customHeight="false" outlineLevel="0" collapsed="false">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row>
    <row r="117" customFormat="false" ht="15.75" hidden="false" customHeight="false" outlineLevel="0" collapsed="false">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row>
    <row r="118" customFormat="false" ht="15.75" hidden="false" customHeight="false" outlineLevel="0" collapsed="false">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row>
    <row r="119" customFormat="false" ht="15.75" hidden="false" customHeight="false" outlineLevel="0" collapsed="false">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row>
    <row r="120" customFormat="false" ht="15.75" hidden="false" customHeight="false" outlineLevel="0" collapsed="false">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row>
    <row r="121" customFormat="false" ht="15.75" hidden="false" customHeight="false" outlineLevel="0" collapsed="false">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row>
    <row r="122" customFormat="false" ht="15.75" hidden="false" customHeight="false" outlineLevel="0" collapsed="false">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row>
    <row r="123" customFormat="false" ht="15.75" hidden="false" customHeight="false" outlineLevel="0" collapsed="false">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row>
    <row r="124" customFormat="false" ht="15.75" hidden="false" customHeight="false" outlineLevel="0" collapsed="false">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row>
    <row r="125" customFormat="false" ht="15.75" hidden="false" customHeight="false" outlineLevel="0" collapsed="false">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row>
    <row r="126" customFormat="false" ht="15.75" hidden="false" customHeight="false" outlineLevel="0" collapsed="false">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row>
    <row r="127" customFormat="false" ht="15.75" hidden="false" customHeight="false" outlineLevel="0" collapsed="false">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row>
    <row r="128" customFormat="false" ht="15.75" hidden="false" customHeight="false" outlineLevel="0" collapsed="false">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row>
    <row r="129" customFormat="false" ht="15.75" hidden="false" customHeight="false" outlineLevel="0" collapsed="false">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row>
    <row r="130" customFormat="false" ht="15.75" hidden="false" customHeight="false" outlineLevel="0" collapsed="false">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row>
    <row r="131" customFormat="false" ht="15.75" hidden="false" customHeight="false" outlineLevel="0" collapsed="false">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row>
    <row r="132" customFormat="false" ht="15.75" hidden="false" customHeight="false" outlineLevel="0" collapsed="false">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row>
    <row r="133" customFormat="false" ht="15.75" hidden="false" customHeight="false" outlineLevel="0" collapsed="false">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row>
    <row r="134" customFormat="false" ht="15.75" hidden="false" customHeight="false" outlineLevel="0" collapsed="false">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row>
    <row r="135" customFormat="false" ht="15.75" hidden="false" customHeight="false" outlineLevel="0" collapsed="false">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row>
    <row r="136" customFormat="false" ht="15.75" hidden="false" customHeight="false" outlineLevel="0" collapsed="false">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row>
    <row r="137" customFormat="false" ht="15.75" hidden="false" customHeight="false" outlineLevel="0" collapsed="false">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row>
    <row r="138" customFormat="false" ht="15.75" hidden="false" customHeight="false" outlineLevel="0" collapsed="false">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row>
    <row r="139" customFormat="false" ht="15.75" hidden="false" customHeight="false" outlineLevel="0" collapsed="false">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row>
    <row r="140" customFormat="false" ht="15.75" hidden="false" customHeight="false" outlineLevel="0" collapsed="false">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row>
    <row r="141" customFormat="false" ht="15.75" hidden="false" customHeight="false" outlineLevel="0" collapsed="false">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row>
    <row r="142" customFormat="false" ht="15.75" hidden="false" customHeight="false" outlineLevel="0" collapsed="false">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row>
    <row r="143" customFormat="false" ht="15.75" hidden="false" customHeight="false" outlineLevel="0" collapsed="false">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row>
    <row r="144" customFormat="false" ht="15.75" hidden="false" customHeight="false" outlineLevel="0" collapsed="false">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row>
    <row r="145" customFormat="false" ht="15.75" hidden="false" customHeight="false" outlineLevel="0" collapsed="false">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row>
    <row r="146" customFormat="false" ht="15.75" hidden="false" customHeight="false" outlineLevel="0" collapsed="false">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row>
    <row r="147" customFormat="false" ht="15.75" hidden="false" customHeight="false" outlineLevel="0" collapsed="false">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row>
    <row r="148" customFormat="false" ht="15.75" hidden="false" customHeight="false" outlineLevel="0" collapsed="false">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row>
    <row r="149" customFormat="false" ht="15.75" hidden="false" customHeight="false" outlineLevel="0" collapsed="false">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row>
    <row r="150" customFormat="false" ht="15.75" hidden="false" customHeight="false" outlineLevel="0" collapsed="false">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row>
    <row r="151" customFormat="false" ht="15.75" hidden="false" customHeight="false" outlineLevel="0" collapsed="false">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row>
    <row r="152" customFormat="false" ht="15.75" hidden="false" customHeight="false" outlineLevel="0" collapsed="false">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row>
    <row r="153" customFormat="false" ht="15.75" hidden="false" customHeight="false" outlineLevel="0" collapsed="false">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row>
    <row r="154" customFormat="false" ht="15.75" hidden="false" customHeight="false" outlineLevel="0" collapsed="false">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row>
    <row r="155" customFormat="false" ht="15.75" hidden="false" customHeight="false" outlineLevel="0" collapsed="false">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row>
    <row r="156" customFormat="false" ht="15.75" hidden="false" customHeight="false" outlineLevel="0" collapsed="false">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row>
    <row r="157" customFormat="false" ht="15.75" hidden="false" customHeight="false" outlineLevel="0" collapsed="false">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row>
    <row r="158" customFormat="false" ht="15.75" hidden="false" customHeight="false" outlineLevel="0" collapsed="false">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row>
    <row r="159" customFormat="false" ht="15.75" hidden="false" customHeight="false" outlineLevel="0" collapsed="false">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row>
    <row r="160" customFormat="false" ht="15.75" hidden="false" customHeight="false" outlineLevel="0" collapsed="false">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row>
    <row r="161" customFormat="false" ht="15.75" hidden="false" customHeight="false" outlineLevel="0" collapsed="false">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row>
    <row r="162" customFormat="false" ht="15.75" hidden="false" customHeight="false" outlineLevel="0" collapsed="false">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row>
    <row r="163" customFormat="false" ht="15.75" hidden="false" customHeight="false" outlineLevel="0" collapsed="false">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row>
    <row r="164" customFormat="false" ht="15.75" hidden="false" customHeight="false" outlineLevel="0" collapsed="false">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row>
    <row r="165" customFormat="false" ht="15.75" hidden="false" customHeight="false" outlineLevel="0" collapsed="false">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row>
    <row r="166" customFormat="false" ht="15.75" hidden="false" customHeight="false" outlineLevel="0" collapsed="false">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row>
    <row r="167" customFormat="false" ht="15.75" hidden="false" customHeight="false" outlineLevel="0" collapsed="false">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row>
    <row r="168" customFormat="false" ht="15.75" hidden="false" customHeight="false" outlineLevel="0" collapsed="false">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row>
    <row r="169" customFormat="false" ht="15.75" hidden="false" customHeight="false" outlineLevel="0" collapsed="false">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row>
    <row r="170" customFormat="false" ht="15.75" hidden="false" customHeight="false" outlineLevel="0" collapsed="false">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row>
    <row r="171" customFormat="false" ht="15.75" hidden="false" customHeight="false" outlineLevel="0" collapsed="false">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row>
    <row r="172" customFormat="false" ht="15.75" hidden="false" customHeight="false" outlineLevel="0" collapsed="false">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row>
    <row r="173" customFormat="false" ht="15.75" hidden="false" customHeight="false" outlineLevel="0" collapsed="false">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row>
    <row r="174" customFormat="false" ht="15.75" hidden="false" customHeight="false" outlineLevel="0" collapsed="false">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row>
    <row r="175" customFormat="false" ht="15.75" hidden="false" customHeight="false" outlineLevel="0" collapsed="false">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row>
    <row r="176" customFormat="false" ht="15.75" hidden="false" customHeight="false" outlineLevel="0" collapsed="false">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row>
    <row r="177" customFormat="false" ht="15.75" hidden="false" customHeight="false" outlineLevel="0" collapsed="false">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row>
    <row r="178" customFormat="false" ht="15.75" hidden="false" customHeight="false" outlineLevel="0" collapsed="false">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row>
    <row r="179" customFormat="false" ht="15.75" hidden="false" customHeight="false" outlineLevel="0" collapsed="false">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row>
    <row r="180" customFormat="false" ht="15.75" hidden="false" customHeight="false" outlineLevel="0" collapsed="false">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row>
    <row r="181" customFormat="false" ht="15.75" hidden="false" customHeight="false" outlineLevel="0" collapsed="false">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row>
    <row r="182" customFormat="false" ht="15.75" hidden="false" customHeight="false" outlineLevel="0" collapsed="false">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row>
    <row r="183" customFormat="false" ht="15.75" hidden="false" customHeight="false" outlineLevel="0" collapsed="false">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row>
    <row r="184" customFormat="false" ht="15.75" hidden="false" customHeight="false" outlineLevel="0" collapsed="false">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row>
    <row r="185" customFormat="false" ht="15.75" hidden="false" customHeight="false" outlineLevel="0" collapsed="false">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row>
    <row r="186" customFormat="false" ht="15.75" hidden="false" customHeight="false" outlineLevel="0" collapsed="false">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row>
    <row r="187" customFormat="false" ht="15.75" hidden="false" customHeight="false" outlineLevel="0" collapsed="false">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row>
    <row r="188" customFormat="false" ht="15.75" hidden="false" customHeight="false" outlineLevel="0" collapsed="false">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row>
    <row r="189" customFormat="false" ht="15.75" hidden="false" customHeight="false" outlineLevel="0" collapsed="false">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row>
    <row r="190" customFormat="false" ht="15.75" hidden="false" customHeight="false" outlineLevel="0" collapsed="false">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row>
    <row r="191" customFormat="false" ht="15.75" hidden="false" customHeight="false" outlineLevel="0" collapsed="false">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row>
    <row r="192" customFormat="false" ht="15.75" hidden="false" customHeight="false" outlineLevel="0" collapsed="false">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row>
    <row r="193" customFormat="false" ht="15.75" hidden="false" customHeight="false" outlineLevel="0" collapsed="false">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row>
    <row r="194" customFormat="false" ht="15.75" hidden="false" customHeight="false" outlineLevel="0" collapsed="false">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row>
    <row r="195" customFormat="false" ht="15.75" hidden="false" customHeight="false" outlineLevel="0" collapsed="false">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row>
    <row r="196" customFormat="false" ht="15.75" hidden="false" customHeight="false" outlineLevel="0" collapsed="false">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row>
    <row r="197" customFormat="false" ht="15.75" hidden="false" customHeight="false" outlineLevel="0" collapsed="false">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row>
    <row r="198" customFormat="false" ht="15.75" hidden="false" customHeight="false" outlineLevel="0" collapsed="false">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row>
    <row r="199" customFormat="false" ht="15.75" hidden="false" customHeight="false" outlineLevel="0" collapsed="false">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row>
    <row r="200" customFormat="false" ht="15.75" hidden="false" customHeight="false" outlineLevel="0" collapsed="false">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row>
    <row r="201" customFormat="false" ht="15.75" hidden="false" customHeight="false" outlineLevel="0" collapsed="false">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row>
    <row r="202" customFormat="false" ht="15.75" hidden="false" customHeight="false" outlineLevel="0" collapsed="false">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row>
    <row r="203" customFormat="false" ht="15.75" hidden="false" customHeight="false" outlineLevel="0" collapsed="false">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row>
    <row r="204" customFormat="false" ht="15.75" hidden="false" customHeight="false" outlineLevel="0" collapsed="false">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row>
    <row r="205" customFormat="false" ht="15.75" hidden="false" customHeight="false" outlineLevel="0" collapsed="false">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row>
    <row r="206" customFormat="false" ht="15.75" hidden="false" customHeight="false" outlineLevel="0" collapsed="false">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row>
    <row r="207" customFormat="false" ht="15.75" hidden="false" customHeight="false" outlineLevel="0" collapsed="false">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row>
    <row r="208" customFormat="false" ht="15.75" hidden="false" customHeight="false" outlineLevel="0" collapsed="false">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row>
    <row r="209" customFormat="false" ht="15.75" hidden="false" customHeight="false" outlineLevel="0" collapsed="false">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row>
    <row r="210" customFormat="false" ht="15.75" hidden="false" customHeight="false" outlineLevel="0" collapsed="false">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row>
    <row r="211" customFormat="false" ht="15.75" hidden="false" customHeight="false" outlineLevel="0" collapsed="false">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row>
    <row r="212" customFormat="false" ht="15.75" hidden="false" customHeight="false" outlineLevel="0" collapsed="false">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row>
    <row r="213" customFormat="false" ht="15.75" hidden="false" customHeight="false" outlineLevel="0" collapsed="false">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row>
    <row r="214" customFormat="false" ht="15.75" hidden="false" customHeight="false" outlineLevel="0" collapsed="false">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row>
    <row r="215" customFormat="false" ht="15.75" hidden="false" customHeight="false" outlineLevel="0" collapsed="false">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row>
    <row r="216" customFormat="false" ht="15.75" hidden="false" customHeight="false" outlineLevel="0" collapsed="false">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row>
    <row r="217" customFormat="false" ht="15.75" hidden="false" customHeight="false" outlineLevel="0" collapsed="false">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row>
    <row r="218" customFormat="false" ht="15.75" hidden="false" customHeight="false" outlineLevel="0" collapsed="false">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row>
    <row r="219" customFormat="false" ht="15.75" hidden="false" customHeight="false" outlineLevel="0" collapsed="false">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row>
    <row r="220" customFormat="false" ht="15.75" hidden="false" customHeight="false" outlineLevel="0" collapsed="false">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row>
    <row r="221" customFormat="false" ht="15.75" hidden="false" customHeight="false" outlineLevel="0" collapsed="false">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row>
    <row r="222" customFormat="false" ht="15.75" hidden="false" customHeight="false" outlineLevel="0" collapsed="false">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row>
    <row r="223" customFormat="false" ht="15.75" hidden="false" customHeight="false" outlineLevel="0" collapsed="false">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row>
    <row r="224" customFormat="false" ht="15.75" hidden="false" customHeight="false" outlineLevel="0" collapsed="false">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row>
    <row r="225" customFormat="false" ht="15.75" hidden="false" customHeight="false" outlineLevel="0" collapsed="false">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row>
    <row r="226" customFormat="false" ht="15.75" hidden="false" customHeight="false" outlineLevel="0" collapsed="false">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row>
    <row r="227" customFormat="false" ht="15.75" hidden="false" customHeight="false" outlineLevel="0" collapsed="false">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row>
    <row r="228" customFormat="false" ht="15.75" hidden="false" customHeight="false" outlineLevel="0" collapsed="false">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row>
    <row r="229" customFormat="false" ht="15.75" hidden="false" customHeight="false" outlineLevel="0" collapsed="false">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row>
    <row r="230" customFormat="false" ht="15.75" hidden="false" customHeight="false" outlineLevel="0" collapsed="false">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row>
    <row r="231" customFormat="false" ht="15.75" hidden="false" customHeight="false" outlineLevel="0" collapsed="false">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row>
    <row r="232" customFormat="false" ht="15.75" hidden="false" customHeight="false" outlineLevel="0" collapsed="false">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row>
    <row r="233" customFormat="false" ht="15.75" hidden="false" customHeight="false" outlineLevel="0" collapsed="false">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row>
    <row r="234" customFormat="false" ht="15.75" hidden="false" customHeight="false" outlineLevel="0" collapsed="false">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row>
    <row r="235" customFormat="false" ht="15.75" hidden="false" customHeight="false" outlineLevel="0" collapsed="false">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row>
    <row r="236" customFormat="false" ht="15.75" hidden="false" customHeight="false" outlineLevel="0" collapsed="false">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row>
    <row r="237" customFormat="false" ht="15.75" hidden="false" customHeight="false" outlineLevel="0" collapsed="false">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row>
    <row r="238" customFormat="false" ht="15.75" hidden="false" customHeight="false" outlineLevel="0" collapsed="false">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row>
    <row r="239" customFormat="false" ht="15.75" hidden="false" customHeight="false" outlineLevel="0" collapsed="false">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row>
    <row r="240" customFormat="false" ht="15.75" hidden="false" customHeight="false" outlineLevel="0" collapsed="false">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row>
    <row r="241" customFormat="false" ht="15.75" hidden="false" customHeight="false" outlineLevel="0" collapsed="false">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row>
    <row r="242" customFormat="false" ht="15.75" hidden="false" customHeight="false" outlineLevel="0" collapsed="false">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row>
    <row r="243" customFormat="false" ht="15.75" hidden="false" customHeight="false" outlineLevel="0" collapsed="false">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row>
    <row r="244" customFormat="false" ht="15.75" hidden="false" customHeight="false" outlineLevel="0" collapsed="false">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row>
    <row r="245" customFormat="false" ht="15.75" hidden="false" customHeight="false" outlineLevel="0" collapsed="false">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row>
    <row r="246" customFormat="false" ht="15.75" hidden="false" customHeight="false" outlineLevel="0" collapsed="false">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row>
    <row r="247" customFormat="false" ht="15.75" hidden="false" customHeight="false" outlineLevel="0" collapsed="false">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row>
    <row r="248" customFormat="false" ht="15.75" hidden="false" customHeight="false" outlineLevel="0" collapsed="false">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row>
    <row r="249" customFormat="false" ht="15.75" hidden="false" customHeight="false" outlineLevel="0" collapsed="false">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row>
    <row r="250" customFormat="false" ht="15.75" hidden="false" customHeight="false" outlineLevel="0" collapsed="false">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row>
    <row r="251" customFormat="false" ht="15.75" hidden="false" customHeight="false" outlineLevel="0" collapsed="false">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row>
    <row r="252" customFormat="false" ht="15.75" hidden="false" customHeight="false" outlineLevel="0" collapsed="false">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row>
    <row r="253" customFormat="false" ht="15.75" hidden="false" customHeight="false" outlineLevel="0" collapsed="false">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row>
    <row r="254" customFormat="false" ht="15.75" hidden="false" customHeight="false" outlineLevel="0" collapsed="false">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row>
    <row r="255" customFormat="false" ht="15.75" hidden="false" customHeight="false" outlineLevel="0" collapsed="false">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row>
    <row r="256" customFormat="false" ht="15.75" hidden="false" customHeight="false" outlineLevel="0" collapsed="false">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row>
    <row r="257" customFormat="false" ht="15.75" hidden="false" customHeight="false" outlineLevel="0" collapsed="false">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row>
    <row r="258" customFormat="false" ht="15.75" hidden="false" customHeight="false" outlineLevel="0" collapsed="false">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row>
    <row r="259" customFormat="false" ht="15.75" hidden="false" customHeight="false" outlineLevel="0" collapsed="false">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row>
    <row r="260" customFormat="false" ht="15.75" hidden="false" customHeight="false" outlineLevel="0" collapsed="false">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row>
    <row r="261" customFormat="false" ht="15.75" hidden="false" customHeight="false" outlineLevel="0" collapsed="false">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row>
    <row r="262" customFormat="false" ht="15.75" hidden="false" customHeight="false" outlineLevel="0" collapsed="false">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row>
    <row r="263" customFormat="false" ht="15.75" hidden="false" customHeight="false" outlineLevel="0" collapsed="false">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row>
    <row r="264" customFormat="false" ht="15.75" hidden="false" customHeight="false" outlineLevel="0" collapsed="false">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row>
    <row r="265" customFormat="false" ht="15.75" hidden="false" customHeight="false" outlineLevel="0" collapsed="false">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row>
    <row r="266" customFormat="false" ht="15.75" hidden="false" customHeight="false" outlineLevel="0" collapsed="false">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row>
    <row r="267" customFormat="false" ht="15.75" hidden="false" customHeight="false" outlineLevel="0" collapsed="false">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row>
    <row r="268" customFormat="false" ht="15.75" hidden="false" customHeight="false" outlineLevel="0" collapsed="false">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row>
    <row r="269" customFormat="false" ht="15.75" hidden="false" customHeight="false" outlineLevel="0" collapsed="false">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row>
    <row r="270" customFormat="false" ht="15.75" hidden="false" customHeight="false" outlineLevel="0" collapsed="false">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row>
    <row r="271" customFormat="false" ht="15.75" hidden="false" customHeight="false" outlineLevel="0" collapsed="false">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row>
    <row r="272" customFormat="false" ht="15.75" hidden="false" customHeight="false" outlineLevel="0" collapsed="false">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row>
    <row r="273" customFormat="false" ht="15.75" hidden="false" customHeight="false" outlineLevel="0" collapsed="false">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row>
    <row r="274" customFormat="false" ht="15.75" hidden="false" customHeight="false" outlineLevel="0" collapsed="false">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row>
    <row r="275" customFormat="false" ht="15.75" hidden="false" customHeight="false" outlineLevel="0" collapsed="false">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row>
    <row r="276" customFormat="false" ht="15.75" hidden="false" customHeight="false" outlineLevel="0" collapsed="false">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row>
    <row r="277" customFormat="false" ht="15.75" hidden="false" customHeight="false" outlineLevel="0" collapsed="false">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row>
    <row r="278" customFormat="false" ht="15.75" hidden="false" customHeight="false" outlineLevel="0" collapsed="false">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row>
    <row r="279" customFormat="false" ht="15.75" hidden="false" customHeight="false" outlineLevel="0" collapsed="false">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row>
    <row r="280" customFormat="false" ht="15.75" hidden="false" customHeight="false" outlineLevel="0" collapsed="false">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row>
    <row r="281" customFormat="false" ht="15.75" hidden="false" customHeight="false" outlineLevel="0" collapsed="false">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row>
    <row r="282" customFormat="false" ht="15.75" hidden="false" customHeight="false" outlineLevel="0" collapsed="false">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row>
    <row r="283" customFormat="false" ht="15.75" hidden="false" customHeight="false" outlineLevel="0" collapsed="false">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row>
    <row r="284" customFormat="false" ht="15.75" hidden="false" customHeight="false" outlineLevel="0" collapsed="false">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row>
    <row r="285" customFormat="false" ht="15.75" hidden="false" customHeight="false" outlineLevel="0" collapsed="false">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row>
    <row r="286" customFormat="false" ht="15.75" hidden="false" customHeight="false" outlineLevel="0" collapsed="false">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row>
    <row r="287" customFormat="false" ht="15.75" hidden="false" customHeight="false" outlineLevel="0" collapsed="false">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row>
    <row r="288" customFormat="false" ht="15.75" hidden="false" customHeight="false" outlineLevel="0" collapsed="false">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row>
    <row r="289" customFormat="false" ht="15.75" hidden="false" customHeight="false" outlineLevel="0" collapsed="false">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row>
    <row r="290" customFormat="false" ht="15.75" hidden="false" customHeight="false" outlineLevel="0" collapsed="false">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row>
    <row r="291" customFormat="false" ht="15.75" hidden="false" customHeight="false" outlineLevel="0" collapsed="false">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row>
    <row r="292" customFormat="false" ht="15.75" hidden="false" customHeight="false" outlineLevel="0" collapsed="false">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row>
    <row r="293" customFormat="false" ht="15.75" hidden="false" customHeight="false" outlineLevel="0" collapsed="false">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row>
    <row r="294" customFormat="false" ht="15.75" hidden="false" customHeight="false" outlineLevel="0" collapsed="false">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row>
    <row r="295" customFormat="false" ht="15.75" hidden="false" customHeight="false" outlineLevel="0" collapsed="false">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row>
    <row r="296" customFormat="false" ht="15.75" hidden="false" customHeight="false" outlineLevel="0" collapsed="false">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row>
    <row r="297" customFormat="false" ht="15.75" hidden="false" customHeight="false" outlineLevel="0" collapsed="false">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row>
    <row r="298" customFormat="false" ht="15.75" hidden="false" customHeight="false" outlineLevel="0" collapsed="false">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row>
    <row r="299" customFormat="false" ht="15.75" hidden="false" customHeight="false" outlineLevel="0" collapsed="false">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row>
    <row r="300" customFormat="false" ht="15.75" hidden="false" customHeight="false" outlineLevel="0" collapsed="false">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row>
    <row r="301" customFormat="false" ht="15.75" hidden="false" customHeight="false" outlineLevel="0" collapsed="false">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row>
    <row r="302" customFormat="false" ht="15.75" hidden="false" customHeight="false" outlineLevel="0" collapsed="false">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row>
    <row r="303" customFormat="false" ht="15.75" hidden="false" customHeight="false" outlineLevel="0" collapsed="false">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row>
    <row r="304" customFormat="false" ht="15.75" hidden="false" customHeight="false" outlineLevel="0" collapsed="false">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row>
    <row r="305" customFormat="false" ht="15.75" hidden="false" customHeight="false" outlineLevel="0" collapsed="false">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row>
    <row r="306" customFormat="false" ht="15.75" hidden="false" customHeight="false" outlineLevel="0" collapsed="false">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row>
    <row r="307" customFormat="false" ht="15.75" hidden="false" customHeight="false" outlineLevel="0" collapsed="false">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row>
    <row r="308" customFormat="false" ht="15.75" hidden="false" customHeight="false" outlineLevel="0" collapsed="false">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row>
    <row r="309" customFormat="false" ht="15.75" hidden="false" customHeight="false" outlineLevel="0" collapsed="false">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row>
    <row r="310" customFormat="false" ht="15.75" hidden="false" customHeight="false" outlineLevel="0" collapsed="false">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row>
    <row r="311" customFormat="false" ht="15.75" hidden="false" customHeight="false" outlineLevel="0" collapsed="false">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row>
    <row r="312" customFormat="false" ht="15.75" hidden="false" customHeight="false" outlineLevel="0" collapsed="false">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c r="AA312" s="5"/>
    </row>
    <row r="313" customFormat="false" ht="15.75" hidden="false" customHeight="false" outlineLevel="0" collapsed="false">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c r="AA313" s="5"/>
    </row>
    <row r="314" customFormat="false" ht="15.75" hidden="false" customHeight="false" outlineLevel="0" collapsed="false">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row>
    <row r="315" customFormat="false" ht="15.75" hidden="false" customHeight="false" outlineLevel="0" collapsed="false">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c r="AA315" s="5"/>
    </row>
    <row r="316" customFormat="false" ht="15.75" hidden="false" customHeight="false" outlineLevel="0" collapsed="false">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c r="AA316" s="5"/>
    </row>
    <row r="317" customFormat="false" ht="15.75" hidden="false" customHeight="false" outlineLevel="0" collapsed="false">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c r="AA317" s="5"/>
    </row>
    <row r="318" customFormat="false" ht="15.75" hidden="false" customHeight="false" outlineLevel="0" collapsed="false">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c r="AA318" s="5"/>
    </row>
    <row r="319" customFormat="false" ht="15.75" hidden="false" customHeight="false" outlineLevel="0" collapsed="false">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c r="AA319" s="5"/>
    </row>
    <row r="320" customFormat="false" ht="15.75" hidden="false" customHeight="false" outlineLevel="0" collapsed="false">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c r="AA320" s="5"/>
    </row>
    <row r="321" customFormat="false" ht="15.75" hidden="false" customHeight="false" outlineLevel="0" collapsed="false">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c r="AA321" s="5"/>
    </row>
    <row r="322" customFormat="false" ht="15.75" hidden="false" customHeight="false" outlineLevel="0" collapsed="false">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c r="AA322" s="5"/>
    </row>
    <row r="323" customFormat="false" ht="15.75" hidden="false" customHeight="false" outlineLevel="0" collapsed="false">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c r="AA323" s="5"/>
    </row>
    <row r="324" customFormat="false" ht="15.75" hidden="false" customHeight="false" outlineLevel="0" collapsed="false">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c r="AA324" s="5"/>
    </row>
    <row r="325" customFormat="false" ht="15.75" hidden="false" customHeight="false" outlineLevel="0" collapsed="false">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c r="AA325" s="5"/>
    </row>
    <row r="326" customFormat="false" ht="15.75" hidden="false" customHeight="false" outlineLevel="0" collapsed="false">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c r="AA326" s="5"/>
    </row>
    <row r="327" customFormat="false" ht="15.75" hidden="false" customHeight="false" outlineLevel="0" collapsed="false">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c r="AA327" s="5"/>
    </row>
    <row r="328" customFormat="false" ht="15.75" hidden="false" customHeight="false" outlineLevel="0" collapsed="false">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c r="AA328" s="5"/>
    </row>
    <row r="329" customFormat="false" ht="15.75" hidden="false" customHeight="false" outlineLevel="0" collapsed="false">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c r="AA329" s="5"/>
    </row>
    <row r="330" customFormat="false" ht="15.75" hidden="false" customHeight="false" outlineLevel="0" collapsed="false">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c r="AA330" s="5"/>
    </row>
    <row r="331" customFormat="false" ht="15.75" hidden="false" customHeight="false" outlineLevel="0" collapsed="false">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c r="AA331" s="5"/>
    </row>
    <row r="332" customFormat="false" ht="15.75" hidden="false" customHeight="false" outlineLevel="0" collapsed="false">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c r="AA332" s="5"/>
    </row>
    <row r="333" customFormat="false" ht="15.75" hidden="false" customHeight="false" outlineLevel="0" collapsed="false">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c r="AA333" s="5"/>
    </row>
    <row r="334" customFormat="false" ht="15.75" hidden="false" customHeight="false" outlineLevel="0" collapsed="false">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c r="AA334" s="5"/>
    </row>
    <row r="335" customFormat="false" ht="15.75" hidden="false" customHeight="false" outlineLevel="0" collapsed="false">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c r="AA335" s="5"/>
    </row>
    <row r="336" customFormat="false" ht="15.75" hidden="false" customHeight="false" outlineLevel="0" collapsed="false">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c r="AA336" s="5"/>
    </row>
    <row r="337" customFormat="false" ht="15.75" hidden="false" customHeight="false" outlineLevel="0" collapsed="false">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c r="AA337" s="5"/>
    </row>
    <row r="338" customFormat="false" ht="15.75" hidden="false" customHeight="false" outlineLevel="0" collapsed="false">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c r="AA338" s="5"/>
    </row>
    <row r="339" customFormat="false" ht="15.75" hidden="false" customHeight="false" outlineLevel="0" collapsed="false">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c r="AA339" s="5"/>
    </row>
    <row r="340" customFormat="false" ht="15.75" hidden="false" customHeight="false" outlineLevel="0" collapsed="false">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c r="AA340" s="5"/>
    </row>
    <row r="341" customFormat="false" ht="15.75" hidden="false" customHeight="false" outlineLevel="0" collapsed="false">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c r="AA341" s="5"/>
    </row>
    <row r="342" customFormat="false" ht="15.75" hidden="false" customHeight="false" outlineLevel="0" collapsed="false">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c r="AA342" s="5"/>
    </row>
    <row r="343" customFormat="false" ht="15.75" hidden="false" customHeight="false" outlineLevel="0" collapsed="false">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c r="AA343" s="5"/>
    </row>
    <row r="344" customFormat="false" ht="15.75" hidden="false" customHeight="false" outlineLevel="0" collapsed="false">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c r="AA344" s="5"/>
    </row>
    <row r="345" customFormat="false" ht="15.75" hidden="false" customHeight="false" outlineLevel="0" collapsed="false">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c r="AA345" s="5"/>
    </row>
    <row r="346" customFormat="false" ht="15.75" hidden="false" customHeight="false" outlineLevel="0" collapsed="false">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c r="AA346" s="5"/>
    </row>
    <row r="347" customFormat="false" ht="15.75" hidden="false" customHeight="false" outlineLevel="0" collapsed="false">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c r="AA347" s="5"/>
    </row>
    <row r="348" customFormat="false" ht="15.75" hidden="false" customHeight="false" outlineLevel="0" collapsed="false">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c r="AA348" s="5"/>
    </row>
    <row r="349" customFormat="false" ht="15.75" hidden="false" customHeight="false" outlineLevel="0" collapsed="false">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c r="AA349" s="5"/>
    </row>
    <row r="350" customFormat="false" ht="15.75" hidden="false" customHeight="false" outlineLevel="0" collapsed="false">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c r="AA350" s="5"/>
    </row>
    <row r="351" customFormat="false" ht="15.75" hidden="false" customHeight="false" outlineLevel="0" collapsed="false">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c r="AA351" s="5"/>
    </row>
    <row r="352" customFormat="false" ht="15.75" hidden="false" customHeight="false" outlineLevel="0" collapsed="false">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c r="AA352" s="5"/>
    </row>
    <row r="353" customFormat="false" ht="15.75" hidden="false" customHeight="false" outlineLevel="0" collapsed="false">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c r="AA353" s="5"/>
    </row>
    <row r="354" customFormat="false" ht="15.75" hidden="false" customHeight="false" outlineLevel="0" collapsed="false">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c r="AA354" s="5"/>
    </row>
    <row r="355" customFormat="false" ht="15.75" hidden="false" customHeight="false" outlineLevel="0" collapsed="false">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c r="AA355" s="5"/>
    </row>
    <row r="356" customFormat="false" ht="15.75" hidden="false" customHeight="false" outlineLevel="0" collapsed="false">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c r="AA356" s="5"/>
    </row>
    <row r="357" customFormat="false" ht="15.75" hidden="false" customHeight="false" outlineLevel="0" collapsed="false">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c r="AA357" s="5"/>
    </row>
    <row r="358" customFormat="false" ht="15.75" hidden="false" customHeight="false" outlineLevel="0" collapsed="false">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c r="AA358" s="5"/>
    </row>
    <row r="359" customFormat="false" ht="15.75" hidden="false" customHeight="false" outlineLevel="0" collapsed="false">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c r="AA359" s="5"/>
    </row>
    <row r="360" customFormat="false" ht="15.75" hidden="false" customHeight="false" outlineLevel="0" collapsed="false">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c r="AA360" s="5"/>
    </row>
    <row r="361" customFormat="false" ht="15.75" hidden="false" customHeight="false" outlineLevel="0" collapsed="false">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c r="AA361" s="5"/>
    </row>
    <row r="362" customFormat="false" ht="15.75" hidden="false" customHeight="false" outlineLevel="0" collapsed="false">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c r="AA362" s="5"/>
    </row>
    <row r="363" customFormat="false" ht="15.75" hidden="false" customHeight="false" outlineLevel="0" collapsed="false">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c r="AA363" s="5"/>
    </row>
    <row r="364" customFormat="false" ht="15.75" hidden="false" customHeight="false" outlineLevel="0" collapsed="false">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c r="AA364" s="5"/>
    </row>
    <row r="365" customFormat="false" ht="15.75" hidden="false" customHeight="false" outlineLevel="0" collapsed="false">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c r="AA365" s="5"/>
    </row>
    <row r="366" customFormat="false" ht="15.75" hidden="false" customHeight="false" outlineLevel="0" collapsed="false">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c r="AA366" s="5"/>
    </row>
    <row r="367" customFormat="false" ht="15.75" hidden="false" customHeight="false" outlineLevel="0" collapsed="false">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c r="AA367" s="5"/>
    </row>
    <row r="368" customFormat="false" ht="15.75" hidden="false" customHeight="false" outlineLevel="0" collapsed="false">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c r="AA368" s="5"/>
    </row>
    <row r="369" customFormat="false" ht="15.75" hidden="false" customHeight="false" outlineLevel="0" collapsed="false">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c r="AA369" s="5"/>
    </row>
    <row r="370" customFormat="false" ht="15.75" hidden="false" customHeight="false" outlineLevel="0" collapsed="false">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c r="AA370" s="5"/>
    </row>
    <row r="371" customFormat="false" ht="15.75" hidden="false" customHeight="false" outlineLevel="0" collapsed="false">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c r="AA371" s="5"/>
    </row>
    <row r="372" customFormat="false" ht="15.75" hidden="false" customHeight="false" outlineLevel="0" collapsed="false">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c r="AA372" s="5"/>
    </row>
    <row r="373" customFormat="false" ht="15.75" hidden="false" customHeight="false" outlineLevel="0" collapsed="false">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c r="AA373" s="5"/>
    </row>
    <row r="374" customFormat="false" ht="15.75" hidden="false" customHeight="false" outlineLevel="0" collapsed="false">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c r="AA374" s="5"/>
    </row>
    <row r="375" customFormat="false" ht="15.75" hidden="false" customHeight="false" outlineLevel="0" collapsed="false">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c r="AA375" s="5"/>
    </row>
    <row r="376" customFormat="false" ht="15.75" hidden="false" customHeight="false" outlineLevel="0" collapsed="false">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c r="AA376" s="5"/>
    </row>
    <row r="377" customFormat="false" ht="15.75" hidden="false" customHeight="false" outlineLevel="0" collapsed="false">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c r="AA377" s="5"/>
    </row>
    <row r="378" customFormat="false" ht="15.75" hidden="false" customHeight="false" outlineLevel="0" collapsed="false">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c r="AA378" s="5"/>
    </row>
    <row r="379" customFormat="false" ht="15.75" hidden="false" customHeight="false" outlineLevel="0" collapsed="false">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c r="AA379" s="5"/>
    </row>
    <row r="380" customFormat="false" ht="15.75" hidden="false" customHeight="false" outlineLevel="0" collapsed="false">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c r="AA380" s="5"/>
    </row>
    <row r="381" customFormat="false" ht="15.75" hidden="false" customHeight="false" outlineLevel="0" collapsed="false">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c r="AA381" s="5"/>
    </row>
    <row r="382" customFormat="false" ht="15.75" hidden="false" customHeight="false" outlineLevel="0" collapsed="false">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c r="AA382" s="5"/>
    </row>
    <row r="383" customFormat="false" ht="15.75" hidden="false" customHeight="false" outlineLevel="0" collapsed="false">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c r="AA383" s="5"/>
    </row>
    <row r="384" customFormat="false" ht="15.75" hidden="false" customHeight="false" outlineLevel="0" collapsed="false">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c r="AA384" s="5"/>
    </row>
    <row r="385" customFormat="false" ht="15.75" hidden="false" customHeight="false" outlineLevel="0" collapsed="false">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c r="AA385" s="5"/>
    </row>
    <row r="386" customFormat="false" ht="15.75" hidden="false" customHeight="false" outlineLevel="0" collapsed="false">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c r="AA386" s="5"/>
    </row>
    <row r="387" customFormat="false" ht="15.75" hidden="false" customHeight="false" outlineLevel="0" collapsed="false">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c r="AA387" s="5"/>
    </row>
    <row r="388" customFormat="false" ht="15.75" hidden="false" customHeight="false" outlineLevel="0" collapsed="false">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c r="AA388" s="5"/>
    </row>
    <row r="389" customFormat="false" ht="15.75" hidden="false" customHeight="false" outlineLevel="0" collapsed="false">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c r="AA389" s="5"/>
    </row>
    <row r="390" customFormat="false" ht="15.75" hidden="false" customHeight="false" outlineLevel="0" collapsed="false">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c r="AA390" s="5"/>
    </row>
    <row r="391" customFormat="false" ht="15.75" hidden="false" customHeight="false" outlineLevel="0" collapsed="false">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c r="AA391" s="5"/>
    </row>
    <row r="392" customFormat="false" ht="15.75" hidden="false" customHeight="false" outlineLevel="0" collapsed="false">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c r="AA392" s="5"/>
    </row>
    <row r="393" customFormat="false" ht="15.75" hidden="false" customHeight="false" outlineLevel="0" collapsed="false">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c r="AA393" s="5"/>
    </row>
    <row r="394" customFormat="false" ht="15.75" hidden="false" customHeight="false" outlineLevel="0" collapsed="false">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c r="AA394" s="5"/>
    </row>
    <row r="395" customFormat="false" ht="15.75" hidden="false" customHeight="false" outlineLevel="0" collapsed="false">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c r="AA395" s="5"/>
    </row>
    <row r="396" customFormat="false" ht="15.75" hidden="false" customHeight="false" outlineLevel="0" collapsed="false">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c r="AA396" s="5"/>
    </row>
    <row r="397" customFormat="false" ht="15.75" hidden="false" customHeight="false" outlineLevel="0" collapsed="false">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c r="AA397" s="5"/>
    </row>
    <row r="398" customFormat="false" ht="15.75" hidden="false" customHeight="false" outlineLevel="0" collapsed="false">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c r="AA398" s="5"/>
    </row>
    <row r="399" customFormat="false" ht="15.75" hidden="false" customHeight="false" outlineLevel="0" collapsed="false">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c r="AA399" s="5"/>
    </row>
    <row r="400" customFormat="false" ht="15.75" hidden="false" customHeight="false" outlineLevel="0" collapsed="false">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c r="AA400" s="5"/>
    </row>
    <row r="401" customFormat="false" ht="15.75" hidden="false" customHeight="false" outlineLevel="0" collapsed="false">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c r="AA401" s="5"/>
    </row>
    <row r="402" customFormat="false" ht="15.75" hidden="false" customHeight="false" outlineLevel="0" collapsed="false">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c r="AA402" s="5"/>
    </row>
    <row r="403" customFormat="false" ht="15.75" hidden="false" customHeight="false" outlineLevel="0" collapsed="false">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c r="AA403" s="5"/>
    </row>
    <row r="404" customFormat="false" ht="15.75" hidden="false" customHeight="false" outlineLevel="0" collapsed="false">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c r="AA404" s="5"/>
    </row>
    <row r="405" customFormat="false" ht="15.75" hidden="false" customHeight="false" outlineLevel="0" collapsed="false">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c r="AA405" s="5"/>
    </row>
    <row r="406" customFormat="false" ht="15.75" hidden="false" customHeight="false" outlineLevel="0" collapsed="false">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c r="AA406" s="5"/>
    </row>
    <row r="407" customFormat="false" ht="15.75" hidden="false" customHeight="false" outlineLevel="0" collapsed="false">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c r="AA407" s="5"/>
    </row>
    <row r="408" customFormat="false" ht="15.75" hidden="false" customHeight="false" outlineLevel="0" collapsed="false">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c r="AA408" s="5"/>
    </row>
    <row r="409" customFormat="false" ht="15.75" hidden="false" customHeight="false" outlineLevel="0" collapsed="false">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c r="AA409" s="5"/>
    </row>
    <row r="410" customFormat="false" ht="15.75" hidden="false" customHeight="false" outlineLevel="0" collapsed="false">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c r="AA410" s="5"/>
    </row>
    <row r="411" customFormat="false" ht="15.75" hidden="false" customHeight="false" outlineLevel="0" collapsed="false">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c r="AA411" s="5"/>
    </row>
    <row r="412" customFormat="false" ht="15.75" hidden="false" customHeight="false" outlineLevel="0" collapsed="false">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c r="AA412" s="5"/>
    </row>
    <row r="413" customFormat="false" ht="15.75" hidden="false" customHeight="false" outlineLevel="0" collapsed="false">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c r="AA413" s="5"/>
    </row>
    <row r="414" customFormat="false" ht="15.75" hidden="false" customHeight="false" outlineLevel="0" collapsed="false">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c r="AA414" s="5"/>
    </row>
    <row r="415" customFormat="false" ht="15.75" hidden="false" customHeight="false" outlineLevel="0" collapsed="false">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c r="AA415" s="5"/>
    </row>
    <row r="416" customFormat="false" ht="15.75" hidden="false" customHeight="false" outlineLevel="0" collapsed="false">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c r="AA416" s="5"/>
    </row>
    <row r="417" customFormat="false" ht="15.75" hidden="false" customHeight="false" outlineLevel="0" collapsed="false">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c r="AA417" s="5"/>
    </row>
    <row r="418" customFormat="false" ht="15.75" hidden="false" customHeight="false" outlineLevel="0" collapsed="false">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c r="AA418" s="5"/>
    </row>
    <row r="419" customFormat="false" ht="15.75" hidden="false" customHeight="false" outlineLevel="0" collapsed="false">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c r="AA419" s="5"/>
    </row>
    <row r="420" customFormat="false" ht="15.75" hidden="false" customHeight="false" outlineLevel="0" collapsed="false">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c r="AA420" s="5"/>
    </row>
    <row r="421" customFormat="false" ht="15.75" hidden="false" customHeight="false" outlineLevel="0" collapsed="false">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c r="AA421" s="5"/>
    </row>
    <row r="422" customFormat="false" ht="15.75" hidden="false" customHeight="false" outlineLevel="0" collapsed="false">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c r="AA422" s="5"/>
    </row>
    <row r="423" customFormat="false" ht="15.75" hidden="false" customHeight="false" outlineLevel="0" collapsed="false">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c r="AA423" s="5"/>
    </row>
    <row r="424" customFormat="false" ht="15.75" hidden="false" customHeight="false" outlineLevel="0" collapsed="false">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c r="AA424" s="5"/>
    </row>
    <row r="425" customFormat="false" ht="15.75" hidden="false" customHeight="false" outlineLevel="0" collapsed="false">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c r="AA425" s="5"/>
    </row>
    <row r="426" customFormat="false" ht="15.75" hidden="false" customHeight="false" outlineLevel="0" collapsed="false">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c r="AA426" s="5"/>
    </row>
    <row r="427" customFormat="false" ht="15.75" hidden="false" customHeight="false" outlineLevel="0" collapsed="false">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c r="AA427" s="5"/>
    </row>
    <row r="428" customFormat="false" ht="15.75" hidden="false" customHeight="false" outlineLevel="0" collapsed="false">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c r="AA428" s="5"/>
    </row>
    <row r="429" customFormat="false" ht="15.75" hidden="false" customHeight="false" outlineLevel="0" collapsed="false">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c r="AA429" s="5"/>
    </row>
    <row r="430" customFormat="false" ht="15.75" hidden="false" customHeight="false" outlineLevel="0" collapsed="false">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c r="AA430" s="5"/>
    </row>
    <row r="431" customFormat="false" ht="15.75" hidden="false" customHeight="false" outlineLevel="0" collapsed="false">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c r="AA431" s="5"/>
    </row>
    <row r="432" customFormat="false" ht="15.75" hidden="false" customHeight="false" outlineLevel="0" collapsed="false">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c r="AA432" s="5"/>
    </row>
    <row r="433" customFormat="false" ht="15.75" hidden="false" customHeight="false" outlineLevel="0" collapsed="false">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c r="AA433" s="5"/>
    </row>
    <row r="434" customFormat="false" ht="15.75" hidden="false" customHeight="false" outlineLevel="0" collapsed="false">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c r="AA434" s="5"/>
    </row>
    <row r="435" customFormat="false" ht="15.75" hidden="false" customHeight="false" outlineLevel="0" collapsed="false">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c r="AA435" s="5"/>
    </row>
    <row r="436" customFormat="false" ht="15.75" hidden="false" customHeight="false" outlineLevel="0" collapsed="false">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c r="AA436" s="5"/>
    </row>
    <row r="437" customFormat="false" ht="15.75" hidden="false" customHeight="false" outlineLevel="0" collapsed="false">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c r="AA437" s="5"/>
    </row>
    <row r="438" customFormat="false" ht="15.75" hidden="false" customHeight="false" outlineLevel="0" collapsed="false">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c r="AA438" s="5"/>
    </row>
    <row r="439" customFormat="false" ht="15.75" hidden="false" customHeight="false" outlineLevel="0" collapsed="false">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c r="AA439" s="5"/>
    </row>
    <row r="440" customFormat="false" ht="15.75" hidden="false" customHeight="false" outlineLevel="0" collapsed="false">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c r="AA440" s="5"/>
    </row>
    <row r="441" customFormat="false" ht="15.75" hidden="false" customHeight="false" outlineLevel="0" collapsed="false">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c r="AA441" s="5"/>
    </row>
    <row r="442" customFormat="false" ht="15.75" hidden="false" customHeight="false" outlineLevel="0" collapsed="false">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c r="AA442" s="5"/>
    </row>
    <row r="443" customFormat="false" ht="15.75" hidden="false" customHeight="false" outlineLevel="0" collapsed="false">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c r="AA443" s="5"/>
    </row>
    <row r="444" customFormat="false" ht="15.75" hidden="false" customHeight="false" outlineLevel="0" collapsed="false">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c r="AA444" s="5"/>
    </row>
    <row r="445" customFormat="false" ht="15.75" hidden="false" customHeight="false" outlineLevel="0" collapsed="false">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c r="AA445" s="5"/>
    </row>
    <row r="446" customFormat="false" ht="15.75" hidden="false" customHeight="false" outlineLevel="0" collapsed="false">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c r="AA446" s="5"/>
    </row>
    <row r="447" customFormat="false" ht="15.75" hidden="false" customHeight="false" outlineLevel="0" collapsed="false">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c r="AA447" s="5"/>
    </row>
    <row r="448" customFormat="false" ht="15.75" hidden="false" customHeight="false" outlineLevel="0" collapsed="false">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c r="AA448" s="5"/>
    </row>
    <row r="449" customFormat="false" ht="15.75" hidden="false" customHeight="false" outlineLevel="0" collapsed="false">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c r="AA449" s="5"/>
    </row>
    <row r="450" customFormat="false" ht="15.75" hidden="false" customHeight="false" outlineLevel="0" collapsed="false">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c r="AA450" s="5"/>
    </row>
    <row r="451" customFormat="false" ht="15.75" hidden="false" customHeight="false" outlineLevel="0" collapsed="false">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c r="AA451" s="5"/>
    </row>
    <row r="452" customFormat="false" ht="15.75" hidden="false" customHeight="false" outlineLevel="0" collapsed="false">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c r="AA452" s="5"/>
    </row>
    <row r="453" customFormat="false" ht="15.75" hidden="false" customHeight="false" outlineLevel="0" collapsed="false">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c r="AA453" s="5"/>
    </row>
    <row r="454" customFormat="false" ht="15.75" hidden="false" customHeight="false" outlineLevel="0" collapsed="false">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c r="AA454" s="5"/>
    </row>
    <row r="455" customFormat="false" ht="15.75" hidden="false" customHeight="false" outlineLevel="0" collapsed="false">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c r="AA455" s="5"/>
    </row>
    <row r="456" customFormat="false" ht="15.75" hidden="false" customHeight="false" outlineLevel="0" collapsed="false">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c r="AA456" s="5"/>
    </row>
    <row r="457" customFormat="false" ht="15.75" hidden="false" customHeight="false" outlineLevel="0" collapsed="false">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c r="AA457" s="5"/>
    </row>
    <row r="458" customFormat="false" ht="15.75" hidden="false" customHeight="false" outlineLevel="0" collapsed="false">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c r="AA458" s="5"/>
    </row>
    <row r="459" customFormat="false" ht="15.75" hidden="false" customHeight="false" outlineLevel="0" collapsed="false">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c r="AA459" s="5"/>
    </row>
    <row r="460" customFormat="false" ht="15.75" hidden="false" customHeight="false" outlineLevel="0" collapsed="false">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c r="AA460" s="5"/>
    </row>
    <row r="461" customFormat="false" ht="15.75" hidden="false" customHeight="false" outlineLevel="0" collapsed="false">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c r="AA461" s="5"/>
    </row>
    <row r="462" customFormat="false" ht="15.75" hidden="false" customHeight="false" outlineLevel="0" collapsed="false">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c r="AA462" s="5"/>
    </row>
    <row r="463" customFormat="false" ht="15.75" hidden="false" customHeight="false" outlineLevel="0" collapsed="false">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c r="AA463" s="5"/>
    </row>
    <row r="464" customFormat="false" ht="15.75" hidden="false" customHeight="false" outlineLevel="0" collapsed="false">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c r="AA464" s="5"/>
    </row>
    <row r="465" customFormat="false" ht="15.75" hidden="false" customHeight="false" outlineLevel="0" collapsed="false">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c r="AA465" s="5"/>
    </row>
    <row r="466" customFormat="false" ht="15.75" hidden="false" customHeight="false" outlineLevel="0" collapsed="false">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c r="AA466" s="5"/>
    </row>
    <row r="467" customFormat="false" ht="15.75" hidden="false" customHeight="false" outlineLevel="0" collapsed="false">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c r="AA467" s="5"/>
    </row>
    <row r="468" customFormat="false" ht="15.75" hidden="false" customHeight="false" outlineLevel="0" collapsed="false">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c r="AA468" s="5"/>
    </row>
    <row r="469" customFormat="false" ht="15.75" hidden="false" customHeight="false" outlineLevel="0" collapsed="false">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c r="AA469" s="5"/>
    </row>
    <row r="470" customFormat="false" ht="15.75" hidden="false" customHeight="false" outlineLevel="0" collapsed="false">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c r="AA470" s="5"/>
    </row>
    <row r="471" customFormat="false" ht="15.75" hidden="false" customHeight="false" outlineLevel="0" collapsed="false">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c r="AA471" s="5"/>
    </row>
    <row r="472" customFormat="false" ht="15.75" hidden="false" customHeight="false" outlineLevel="0" collapsed="false">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c r="AA472" s="5"/>
    </row>
    <row r="473" customFormat="false" ht="15.75" hidden="false" customHeight="false" outlineLevel="0" collapsed="false">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c r="AA473" s="5"/>
    </row>
    <row r="474" customFormat="false" ht="15.75" hidden="false" customHeight="false" outlineLevel="0" collapsed="false">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c r="AA474" s="5"/>
    </row>
    <row r="475" customFormat="false" ht="15.75" hidden="false" customHeight="false" outlineLevel="0" collapsed="false">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c r="AA475" s="5"/>
    </row>
    <row r="476" customFormat="false" ht="15.75" hidden="false" customHeight="false" outlineLevel="0" collapsed="false">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c r="AA476" s="5"/>
    </row>
    <row r="477" customFormat="false" ht="15.75" hidden="false" customHeight="false" outlineLevel="0" collapsed="false">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c r="AA477" s="5"/>
    </row>
    <row r="478" customFormat="false" ht="15.75" hidden="false" customHeight="false" outlineLevel="0" collapsed="false">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c r="AA478" s="5"/>
    </row>
    <row r="479" customFormat="false" ht="15.75" hidden="false" customHeight="false" outlineLevel="0" collapsed="false">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c r="AA479" s="5"/>
    </row>
    <row r="480" customFormat="false" ht="15.75" hidden="false" customHeight="false" outlineLevel="0" collapsed="false">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c r="AA480" s="5"/>
    </row>
    <row r="481" customFormat="false" ht="15.75" hidden="false" customHeight="false" outlineLevel="0" collapsed="false">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c r="AA481" s="5"/>
    </row>
    <row r="482" customFormat="false" ht="15.75" hidden="false" customHeight="false" outlineLevel="0" collapsed="false">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c r="AA482" s="5"/>
    </row>
    <row r="483" customFormat="false" ht="15.75" hidden="false" customHeight="false" outlineLevel="0" collapsed="false">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c r="AA483" s="5"/>
    </row>
    <row r="484" customFormat="false" ht="15.75" hidden="false" customHeight="false" outlineLevel="0" collapsed="false">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c r="AA484" s="5"/>
    </row>
    <row r="485" customFormat="false" ht="15.75" hidden="false" customHeight="false" outlineLevel="0" collapsed="false">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c r="AA485" s="5"/>
    </row>
    <row r="486" customFormat="false" ht="15.75" hidden="false" customHeight="false" outlineLevel="0" collapsed="false">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c r="AA486" s="5"/>
    </row>
    <row r="487" customFormat="false" ht="15.75" hidden="false" customHeight="false" outlineLevel="0" collapsed="false">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c r="AA487" s="5"/>
    </row>
    <row r="488" customFormat="false" ht="15.75" hidden="false" customHeight="false" outlineLevel="0" collapsed="false">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c r="AA488" s="5"/>
    </row>
    <row r="489" customFormat="false" ht="15.75" hidden="false" customHeight="false" outlineLevel="0" collapsed="false">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c r="AA489" s="5"/>
    </row>
    <row r="490" customFormat="false" ht="15.75" hidden="false" customHeight="false" outlineLevel="0" collapsed="false">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c r="AA490" s="5"/>
    </row>
    <row r="491" customFormat="false" ht="15.75" hidden="false" customHeight="false" outlineLevel="0" collapsed="false">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c r="AA491" s="5"/>
    </row>
    <row r="492" customFormat="false" ht="15.75" hidden="false" customHeight="false" outlineLevel="0" collapsed="false">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c r="AA492" s="5"/>
    </row>
    <row r="493" customFormat="false" ht="15.75" hidden="false" customHeight="false" outlineLevel="0" collapsed="false">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c r="AA493" s="5"/>
    </row>
    <row r="494" customFormat="false" ht="15.75" hidden="false" customHeight="false" outlineLevel="0" collapsed="false">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c r="AA494" s="5"/>
    </row>
    <row r="495" customFormat="false" ht="15.75" hidden="false" customHeight="false" outlineLevel="0" collapsed="false">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c r="AA495" s="5"/>
    </row>
    <row r="496" customFormat="false" ht="15.75" hidden="false" customHeight="false" outlineLevel="0" collapsed="false">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c r="AA496" s="5"/>
    </row>
    <row r="497" customFormat="false" ht="15.75" hidden="false" customHeight="false" outlineLevel="0" collapsed="false">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c r="AA497" s="5"/>
    </row>
    <row r="498" customFormat="false" ht="15.75" hidden="false" customHeight="false" outlineLevel="0" collapsed="false">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c r="AA498" s="5"/>
    </row>
    <row r="499" customFormat="false" ht="15.75" hidden="false" customHeight="false" outlineLevel="0" collapsed="false">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c r="AA499" s="5"/>
    </row>
    <row r="500" customFormat="false" ht="15.75" hidden="false" customHeight="false" outlineLevel="0" collapsed="false">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c r="AA500" s="5"/>
    </row>
    <row r="501" customFormat="false" ht="15.75" hidden="false" customHeight="false" outlineLevel="0" collapsed="false">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c r="AA501" s="5"/>
    </row>
    <row r="502" customFormat="false" ht="15.75" hidden="false" customHeight="false" outlineLevel="0" collapsed="false">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c r="AA502" s="5"/>
    </row>
    <row r="503" customFormat="false" ht="15.75" hidden="false" customHeight="false" outlineLevel="0" collapsed="false">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c r="AA503" s="5"/>
    </row>
    <row r="504" customFormat="false" ht="15.75" hidden="false" customHeight="false" outlineLevel="0" collapsed="false">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c r="AA504" s="5"/>
    </row>
    <row r="505" customFormat="false" ht="15.75" hidden="false" customHeight="false" outlineLevel="0" collapsed="false">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c r="AA505" s="5"/>
    </row>
    <row r="506" customFormat="false" ht="15.75" hidden="false" customHeight="false" outlineLevel="0" collapsed="false">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c r="AA506" s="5"/>
    </row>
    <row r="507" customFormat="false" ht="15.75" hidden="false" customHeight="false" outlineLevel="0" collapsed="false">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c r="AA507" s="5"/>
    </row>
    <row r="508" customFormat="false" ht="15.75" hidden="false" customHeight="false" outlineLevel="0" collapsed="false">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c r="AA508" s="5"/>
    </row>
    <row r="509" customFormat="false" ht="15.75" hidden="false" customHeight="false" outlineLevel="0" collapsed="false">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c r="AA509" s="5"/>
    </row>
    <row r="510" customFormat="false" ht="15.75" hidden="false" customHeight="false" outlineLevel="0" collapsed="false">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c r="AA510" s="5"/>
    </row>
    <row r="511" customFormat="false" ht="15.75" hidden="false" customHeight="false" outlineLevel="0" collapsed="false">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c r="AA511" s="5"/>
    </row>
    <row r="512" customFormat="false" ht="15.75" hidden="false" customHeight="false" outlineLevel="0" collapsed="false">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c r="AA512" s="5"/>
    </row>
    <row r="513" customFormat="false" ht="15.75" hidden="false" customHeight="false" outlineLevel="0" collapsed="false">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c r="AA513" s="5"/>
    </row>
    <row r="514" customFormat="false" ht="15.75" hidden="false" customHeight="false" outlineLevel="0" collapsed="false">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c r="AA514" s="5"/>
    </row>
    <row r="515" customFormat="false" ht="15.75" hidden="false" customHeight="false" outlineLevel="0" collapsed="false">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c r="AA515" s="5"/>
    </row>
    <row r="516" customFormat="false" ht="15.75" hidden="false" customHeight="false" outlineLevel="0" collapsed="false">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c r="AA516" s="5"/>
    </row>
    <row r="517" customFormat="false" ht="15.75" hidden="false" customHeight="false" outlineLevel="0" collapsed="false">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c r="AA517" s="5"/>
    </row>
    <row r="518" customFormat="false" ht="15.75" hidden="false" customHeight="false" outlineLevel="0" collapsed="false">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c r="AA518" s="5"/>
    </row>
    <row r="519" customFormat="false" ht="15.75" hidden="false" customHeight="false" outlineLevel="0" collapsed="false">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c r="AA519" s="5"/>
    </row>
    <row r="520" customFormat="false" ht="15.75" hidden="false" customHeight="false" outlineLevel="0" collapsed="false">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c r="AA520" s="5"/>
    </row>
    <row r="521" customFormat="false" ht="15.75" hidden="false" customHeight="false" outlineLevel="0" collapsed="false">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c r="AA521" s="5"/>
    </row>
    <row r="522" customFormat="false" ht="15.75" hidden="false" customHeight="false" outlineLevel="0" collapsed="false">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c r="AA522" s="5"/>
    </row>
    <row r="523" customFormat="false" ht="15.75" hidden="false" customHeight="false" outlineLevel="0" collapsed="false">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c r="AA523" s="5"/>
    </row>
    <row r="524" customFormat="false" ht="15.75" hidden="false" customHeight="false" outlineLevel="0" collapsed="false">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c r="AA524" s="5"/>
    </row>
    <row r="525" customFormat="false" ht="15.75" hidden="false" customHeight="false" outlineLevel="0" collapsed="false">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c r="AA525" s="5"/>
    </row>
    <row r="526" customFormat="false" ht="15.75" hidden="false" customHeight="false" outlineLevel="0" collapsed="false">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c r="AA526" s="5"/>
    </row>
    <row r="527" customFormat="false" ht="15.75" hidden="false" customHeight="false" outlineLevel="0" collapsed="false">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c r="AA527" s="5"/>
    </row>
    <row r="528" customFormat="false" ht="15.75" hidden="false" customHeight="false" outlineLevel="0" collapsed="false">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c r="AA528" s="5"/>
    </row>
    <row r="529" customFormat="false" ht="15.75" hidden="false" customHeight="false" outlineLevel="0" collapsed="false">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c r="AA529" s="5"/>
    </row>
    <row r="530" customFormat="false" ht="15.75" hidden="false" customHeight="false" outlineLevel="0" collapsed="false">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c r="AA530" s="5"/>
    </row>
    <row r="531" customFormat="false" ht="15.75" hidden="false" customHeight="false" outlineLevel="0" collapsed="false">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c r="AA531" s="5"/>
    </row>
    <row r="532" customFormat="false" ht="15.75" hidden="false" customHeight="false" outlineLevel="0" collapsed="false">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c r="AA532" s="5"/>
    </row>
    <row r="533" customFormat="false" ht="15.75" hidden="false" customHeight="false" outlineLevel="0" collapsed="false">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c r="AA533" s="5"/>
    </row>
    <row r="534" customFormat="false" ht="15.75" hidden="false" customHeight="false" outlineLevel="0" collapsed="false">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c r="AA534" s="5"/>
    </row>
    <row r="535" customFormat="false" ht="15.75" hidden="false" customHeight="false" outlineLevel="0" collapsed="false">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c r="AA535" s="5"/>
    </row>
    <row r="536" customFormat="false" ht="15.75" hidden="false" customHeight="false" outlineLevel="0" collapsed="false">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c r="AA536" s="5"/>
    </row>
    <row r="537" customFormat="false" ht="15.75" hidden="false" customHeight="false" outlineLevel="0" collapsed="false">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c r="AA537" s="5"/>
    </row>
    <row r="538" customFormat="false" ht="15.75" hidden="false" customHeight="false" outlineLevel="0" collapsed="false">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c r="AA538" s="5"/>
    </row>
    <row r="539" customFormat="false" ht="15.75" hidden="false" customHeight="false" outlineLevel="0" collapsed="false">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c r="AA539" s="5"/>
    </row>
    <row r="540" customFormat="false" ht="15.75" hidden="false" customHeight="false" outlineLevel="0" collapsed="false">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c r="AA540" s="5"/>
    </row>
    <row r="541" customFormat="false" ht="15.75" hidden="false" customHeight="false" outlineLevel="0" collapsed="false">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c r="AA541" s="5"/>
    </row>
    <row r="542" customFormat="false" ht="15.75" hidden="false" customHeight="false" outlineLevel="0" collapsed="false">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c r="AA542" s="5"/>
    </row>
    <row r="543" customFormat="false" ht="15.75" hidden="false" customHeight="false" outlineLevel="0" collapsed="false">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c r="AA543" s="5"/>
    </row>
    <row r="544" customFormat="false" ht="15.75" hidden="false" customHeight="false" outlineLevel="0" collapsed="false">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c r="AA544" s="5"/>
    </row>
    <row r="545" customFormat="false" ht="15.75" hidden="false" customHeight="false" outlineLevel="0" collapsed="false">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c r="AA545" s="5"/>
    </row>
    <row r="546" customFormat="false" ht="15.75" hidden="false" customHeight="false" outlineLevel="0" collapsed="false">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c r="AA546" s="5"/>
    </row>
    <row r="547" customFormat="false" ht="15.75" hidden="false" customHeight="false" outlineLevel="0" collapsed="false">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c r="AA547" s="5"/>
    </row>
    <row r="548" customFormat="false" ht="15.75" hidden="false" customHeight="false" outlineLevel="0" collapsed="false">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c r="AA548" s="5"/>
    </row>
    <row r="549" customFormat="false" ht="15.75" hidden="false" customHeight="false" outlineLevel="0" collapsed="false">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c r="AA549" s="5"/>
    </row>
    <row r="550" customFormat="false" ht="15.75" hidden="false" customHeight="false" outlineLevel="0" collapsed="false">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c r="AA550" s="5"/>
    </row>
    <row r="551" customFormat="false" ht="15.75" hidden="false" customHeight="false" outlineLevel="0" collapsed="false">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c r="AA551" s="5"/>
    </row>
    <row r="552" customFormat="false" ht="15.75" hidden="false" customHeight="false" outlineLevel="0" collapsed="false">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c r="AA552" s="5"/>
    </row>
    <row r="553" customFormat="false" ht="15.75" hidden="false" customHeight="false" outlineLevel="0" collapsed="false">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c r="AA553" s="5"/>
    </row>
    <row r="554" customFormat="false" ht="15.75" hidden="false" customHeight="false" outlineLevel="0" collapsed="false">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c r="AA554" s="5"/>
    </row>
    <row r="555" customFormat="false" ht="15.75" hidden="false" customHeight="false" outlineLevel="0" collapsed="false">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c r="AA555" s="5"/>
    </row>
    <row r="556" customFormat="false" ht="15.75" hidden="false" customHeight="false" outlineLevel="0" collapsed="false">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c r="AA556" s="5"/>
    </row>
    <row r="557" customFormat="false" ht="15.75" hidden="false" customHeight="false" outlineLevel="0" collapsed="false">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c r="AA557" s="5"/>
    </row>
    <row r="558" customFormat="false" ht="15.75" hidden="false" customHeight="false" outlineLevel="0" collapsed="false">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c r="AA558" s="5"/>
    </row>
    <row r="559" customFormat="false" ht="15.75" hidden="false" customHeight="false" outlineLevel="0" collapsed="false">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c r="AA559" s="5"/>
    </row>
    <row r="560" customFormat="false" ht="15.75" hidden="false" customHeight="false" outlineLevel="0" collapsed="false">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c r="AA560" s="5"/>
    </row>
    <row r="561" customFormat="false" ht="15.75" hidden="false" customHeight="false" outlineLevel="0" collapsed="false">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c r="AA561" s="5"/>
    </row>
    <row r="562" customFormat="false" ht="15.75" hidden="false" customHeight="false" outlineLevel="0" collapsed="false">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c r="AA562" s="5"/>
    </row>
    <row r="563" customFormat="false" ht="15.75" hidden="false" customHeight="false" outlineLevel="0" collapsed="false">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c r="AA563" s="5"/>
    </row>
    <row r="564" customFormat="false" ht="15.75" hidden="false" customHeight="false" outlineLevel="0" collapsed="false">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c r="AA564" s="5"/>
    </row>
    <row r="565" customFormat="false" ht="15.75" hidden="false" customHeight="false" outlineLevel="0" collapsed="false">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c r="AA565" s="5"/>
    </row>
    <row r="566" customFormat="false" ht="15.75" hidden="false" customHeight="false" outlineLevel="0" collapsed="false">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c r="AA566" s="5"/>
    </row>
    <row r="567" customFormat="false" ht="15.75" hidden="false" customHeight="false" outlineLevel="0" collapsed="false">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c r="AA567" s="5"/>
    </row>
    <row r="568" customFormat="false" ht="15.75" hidden="false" customHeight="false" outlineLevel="0" collapsed="false">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c r="AA568" s="5"/>
    </row>
    <row r="569" customFormat="false" ht="15.75" hidden="false" customHeight="false" outlineLevel="0" collapsed="false">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c r="AA569" s="5"/>
    </row>
    <row r="570" customFormat="false" ht="15.75" hidden="false" customHeight="false" outlineLevel="0" collapsed="false">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c r="AA570" s="5"/>
    </row>
    <row r="571" customFormat="false" ht="15.75" hidden="false" customHeight="false" outlineLevel="0" collapsed="false">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c r="AA571" s="5"/>
    </row>
    <row r="572" customFormat="false" ht="15.75" hidden="false" customHeight="false" outlineLevel="0" collapsed="false">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c r="AA572" s="5"/>
    </row>
    <row r="573" customFormat="false" ht="15.75" hidden="false" customHeight="false" outlineLevel="0" collapsed="false">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c r="AA573" s="5"/>
    </row>
    <row r="574" customFormat="false" ht="15.75" hidden="false" customHeight="false" outlineLevel="0" collapsed="false">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c r="AA574" s="5"/>
    </row>
    <row r="575" customFormat="false" ht="15.75" hidden="false" customHeight="false" outlineLevel="0" collapsed="false">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c r="AA575" s="5"/>
    </row>
    <row r="576" customFormat="false" ht="15.75" hidden="false" customHeight="false" outlineLevel="0" collapsed="false">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c r="AA576" s="5"/>
    </row>
    <row r="577" customFormat="false" ht="15.75" hidden="false" customHeight="false" outlineLevel="0" collapsed="false">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c r="AA577" s="5"/>
    </row>
    <row r="578" customFormat="false" ht="15.75" hidden="false" customHeight="false" outlineLevel="0" collapsed="false">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c r="AA578" s="5"/>
    </row>
    <row r="579" customFormat="false" ht="15.75" hidden="false" customHeight="false" outlineLevel="0" collapsed="false">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c r="AA579" s="5"/>
    </row>
    <row r="580" customFormat="false" ht="15.75" hidden="false" customHeight="false" outlineLevel="0" collapsed="false">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c r="AA580" s="5"/>
    </row>
    <row r="581" customFormat="false" ht="15.75" hidden="false" customHeight="false" outlineLevel="0" collapsed="false">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c r="AA581" s="5"/>
    </row>
    <row r="582" customFormat="false" ht="15.75" hidden="false" customHeight="false" outlineLevel="0" collapsed="false">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c r="AA582" s="5"/>
    </row>
    <row r="583" customFormat="false" ht="15.75" hidden="false" customHeight="false" outlineLevel="0" collapsed="false">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c r="AA583" s="5"/>
    </row>
    <row r="584" customFormat="false" ht="15.75" hidden="false" customHeight="false" outlineLevel="0" collapsed="false">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c r="AA584" s="5"/>
    </row>
    <row r="585" customFormat="false" ht="15.75" hidden="false" customHeight="false" outlineLevel="0" collapsed="false">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c r="AA585" s="5"/>
    </row>
    <row r="586" customFormat="false" ht="15.75" hidden="false" customHeight="false" outlineLevel="0" collapsed="false">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c r="AA586" s="5"/>
    </row>
    <row r="587" customFormat="false" ht="15.75" hidden="false" customHeight="false" outlineLevel="0" collapsed="false">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c r="AA587" s="5"/>
    </row>
    <row r="588" customFormat="false" ht="15.75" hidden="false" customHeight="false" outlineLevel="0" collapsed="false">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c r="AA588" s="5"/>
    </row>
    <row r="589" customFormat="false" ht="15.75" hidden="false" customHeight="false" outlineLevel="0" collapsed="false">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c r="AA589" s="5"/>
    </row>
    <row r="590" customFormat="false" ht="15.75" hidden="false" customHeight="false" outlineLevel="0" collapsed="false">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c r="AA590" s="5"/>
    </row>
    <row r="591" customFormat="false" ht="15.75" hidden="false" customHeight="false" outlineLevel="0" collapsed="false">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c r="AA591" s="5"/>
    </row>
    <row r="592" customFormat="false" ht="15.75" hidden="false" customHeight="false" outlineLevel="0" collapsed="false">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c r="AA592" s="5"/>
    </row>
    <row r="593" customFormat="false" ht="15.75" hidden="false" customHeight="false" outlineLevel="0" collapsed="false">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c r="AA593" s="5"/>
    </row>
    <row r="594" customFormat="false" ht="15.75" hidden="false" customHeight="false" outlineLevel="0" collapsed="false">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c r="AA594" s="5"/>
    </row>
    <row r="595" customFormat="false" ht="15.75" hidden="false" customHeight="false" outlineLevel="0" collapsed="false">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c r="AA595" s="5"/>
    </row>
    <row r="596" customFormat="false" ht="15.75" hidden="false" customHeight="false" outlineLevel="0" collapsed="false">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c r="AA596" s="5"/>
    </row>
    <row r="597" customFormat="false" ht="15.75" hidden="false" customHeight="false" outlineLevel="0" collapsed="false">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c r="AA597" s="5"/>
    </row>
    <row r="598" customFormat="false" ht="15.75" hidden="false" customHeight="false" outlineLevel="0" collapsed="false">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c r="AA598" s="5"/>
    </row>
    <row r="599" customFormat="false" ht="15.75" hidden="false" customHeight="false" outlineLevel="0" collapsed="false">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c r="AA599" s="5"/>
    </row>
    <row r="600" customFormat="false" ht="15.75" hidden="false" customHeight="false" outlineLevel="0" collapsed="false">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c r="AA600" s="5"/>
    </row>
    <row r="601" customFormat="false" ht="15.75" hidden="false" customHeight="false" outlineLevel="0" collapsed="false">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c r="AA601" s="5"/>
    </row>
    <row r="602" customFormat="false" ht="15.75" hidden="false" customHeight="false" outlineLevel="0" collapsed="false">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c r="AA602" s="5"/>
    </row>
    <row r="603" customFormat="false" ht="15.75" hidden="false" customHeight="false" outlineLevel="0" collapsed="false">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c r="AA603" s="5"/>
    </row>
    <row r="604" customFormat="false" ht="15.75" hidden="false" customHeight="false" outlineLevel="0" collapsed="false">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c r="AA604" s="5"/>
    </row>
    <row r="605" customFormat="false" ht="15.75" hidden="false" customHeight="false" outlineLevel="0" collapsed="false">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c r="AA605" s="5"/>
    </row>
    <row r="606" customFormat="false" ht="15.75" hidden="false" customHeight="false" outlineLevel="0" collapsed="false">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c r="AA606" s="5"/>
    </row>
    <row r="607" customFormat="false" ht="15.75" hidden="false" customHeight="false" outlineLevel="0" collapsed="false">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c r="AA607" s="5"/>
    </row>
    <row r="608" customFormat="false" ht="15.75" hidden="false" customHeight="false" outlineLevel="0" collapsed="false">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c r="AA608" s="5"/>
    </row>
    <row r="609" customFormat="false" ht="15.75" hidden="false" customHeight="false" outlineLevel="0" collapsed="false">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c r="AA609" s="5"/>
    </row>
    <row r="610" customFormat="false" ht="15.75" hidden="false" customHeight="false" outlineLevel="0" collapsed="false">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c r="AA610" s="5"/>
    </row>
    <row r="611" customFormat="false" ht="15.75" hidden="false" customHeight="false" outlineLevel="0" collapsed="false">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c r="AA611" s="5"/>
    </row>
    <row r="612" customFormat="false" ht="15.75" hidden="false" customHeight="false" outlineLevel="0" collapsed="false">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c r="AA612" s="5"/>
    </row>
    <row r="613" customFormat="false" ht="15.75" hidden="false" customHeight="false" outlineLevel="0" collapsed="false">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c r="AA613" s="5"/>
    </row>
    <row r="614" customFormat="false" ht="15.75" hidden="false" customHeight="false" outlineLevel="0" collapsed="false">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c r="AA614" s="5"/>
    </row>
    <row r="615" customFormat="false" ht="15.75" hidden="false" customHeight="false" outlineLevel="0" collapsed="false">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c r="AA615" s="5"/>
    </row>
    <row r="616" customFormat="false" ht="15.75" hidden="false" customHeight="false" outlineLevel="0" collapsed="false">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c r="AA616" s="5"/>
    </row>
    <row r="617" customFormat="false" ht="15.75" hidden="false" customHeight="false" outlineLevel="0" collapsed="false">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c r="AA617" s="5"/>
    </row>
    <row r="618" customFormat="false" ht="15.75" hidden="false" customHeight="false" outlineLevel="0" collapsed="false">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c r="AA618" s="5"/>
    </row>
    <row r="619" customFormat="false" ht="15.75" hidden="false" customHeight="false" outlineLevel="0" collapsed="false">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c r="AA619" s="5"/>
    </row>
    <row r="620" customFormat="false" ht="15.75" hidden="false" customHeight="false" outlineLevel="0" collapsed="false">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c r="AA620" s="5"/>
    </row>
    <row r="621" customFormat="false" ht="15.75" hidden="false" customHeight="false" outlineLevel="0" collapsed="false">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c r="AA621" s="5"/>
    </row>
    <row r="622" customFormat="false" ht="15.75" hidden="false" customHeight="false" outlineLevel="0" collapsed="false">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c r="AA622" s="5"/>
    </row>
    <row r="623" customFormat="false" ht="15.75" hidden="false" customHeight="false" outlineLevel="0" collapsed="false">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c r="AA623" s="5"/>
    </row>
    <row r="624" customFormat="false" ht="15.75" hidden="false" customHeight="false" outlineLevel="0" collapsed="false">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c r="AA624" s="5"/>
    </row>
    <row r="625" customFormat="false" ht="15.75" hidden="false" customHeight="false" outlineLevel="0" collapsed="false">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c r="AA625" s="5"/>
    </row>
    <row r="626" customFormat="false" ht="15.75" hidden="false" customHeight="false" outlineLevel="0" collapsed="false">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c r="AA626" s="5"/>
    </row>
    <row r="627" customFormat="false" ht="15.75" hidden="false" customHeight="false" outlineLevel="0" collapsed="false">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c r="AA627" s="5"/>
    </row>
    <row r="628" customFormat="false" ht="15.75" hidden="false" customHeight="false" outlineLevel="0" collapsed="false">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c r="AA628" s="5"/>
    </row>
    <row r="629" customFormat="false" ht="15.75" hidden="false" customHeight="false" outlineLevel="0" collapsed="false">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c r="AA629" s="5"/>
    </row>
    <row r="630" customFormat="false" ht="15.75" hidden="false" customHeight="false" outlineLevel="0" collapsed="false">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c r="AA630" s="5"/>
    </row>
    <row r="631" customFormat="false" ht="15.75" hidden="false" customHeight="false" outlineLevel="0" collapsed="false">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c r="AA631" s="5"/>
    </row>
    <row r="632" customFormat="false" ht="15.75" hidden="false" customHeight="false" outlineLevel="0" collapsed="false">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c r="AA632" s="5"/>
    </row>
    <row r="633" customFormat="false" ht="15.75" hidden="false" customHeight="false" outlineLevel="0" collapsed="false">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c r="AA633" s="5"/>
    </row>
    <row r="634" customFormat="false" ht="15.75" hidden="false" customHeight="false" outlineLevel="0" collapsed="false">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c r="AA634" s="5"/>
    </row>
    <row r="635" customFormat="false" ht="15.75" hidden="false" customHeight="false" outlineLevel="0" collapsed="false">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c r="AA635" s="5"/>
    </row>
    <row r="636" customFormat="false" ht="15.75" hidden="false" customHeight="false" outlineLevel="0" collapsed="false">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c r="AA636" s="5"/>
    </row>
    <row r="637" customFormat="false" ht="15.75" hidden="false" customHeight="false" outlineLevel="0" collapsed="false">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c r="AA637" s="5"/>
    </row>
    <row r="638" customFormat="false" ht="15.75" hidden="false" customHeight="false" outlineLevel="0" collapsed="false">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c r="AA638" s="5"/>
    </row>
    <row r="639" customFormat="false" ht="15.75" hidden="false" customHeight="false" outlineLevel="0" collapsed="false">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c r="AA639" s="5"/>
    </row>
    <row r="640" customFormat="false" ht="15.75" hidden="false" customHeight="false" outlineLevel="0" collapsed="false">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c r="AA640" s="5"/>
    </row>
    <row r="641" customFormat="false" ht="15.75" hidden="false" customHeight="false" outlineLevel="0" collapsed="false">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c r="AA641" s="5"/>
    </row>
    <row r="642" customFormat="false" ht="15.75" hidden="false" customHeight="false" outlineLevel="0" collapsed="false">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c r="AA642" s="5"/>
    </row>
    <row r="643" customFormat="false" ht="15.75" hidden="false" customHeight="false" outlineLevel="0" collapsed="false">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c r="AA643" s="5"/>
    </row>
    <row r="644" customFormat="false" ht="15.75" hidden="false" customHeight="false" outlineLevel="0" collapsed="false">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c r="AA644" s="5"/>
    </row>
    <row r="645" customFormat="false" ht="15.75" hidden="false" customHeight="false" outlineLevel="0" collapsed="false">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c r="AA645" s="5"/>
    </row>
    <row r="646" customFormat="false" ht="15.75" hidden="false" customHeight="false" outlineLevel="0" collapsed="false">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c r="AA646" s="5"/>
    </row>
    <row r="647" customFormat="false" ht="15.75" hidden="false" customHeight="false" outlineLevel="0" collapsed="false">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c r="AA647" s="5"/>
    </row>
    <row r="648" customFormat="false" ht="15.75" hidden="false" customHeight="false" outlineLevel="0" collapsed="false">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c r="AA648" s="5"/>
    </row>
    <row r="649" customFormat="false" ht="15.75" hidden="false" customHeight="false" outlineLevel="0" collapsed="false">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c r="AA649" s="5"/>
    </row>
    <row r="650" customFormat="false" ht="15.75" hidden="false" customHeight="false" outlineLevel="0" collapsed="false">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c r="AA650" s="5"/>
    </row>
    <row r="651" customFormat="false" ht="15.75" hidden="false" customHeight="false" outlineLevel="0" collapsed="false">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c r="AA651" s="5"/>
    </row>
    <row r="652" customFormat="false" ht="15.75" hidden="false" customHeight="false" outlineLevel="0" collapsed="false">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c r="AA652" s="5"/>
    </row>
    <row r="653" customFormat="false" ht="15.75" hidden="false" customHeight="false" outlineLevel="0" collapsed="false">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c r="AA653" s="5"/>
    </row>
    <row r="654" customFormat="false" ht="15.75" hidden="false" customHeight="false" outlineLevel="0" collapsed="false">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c r="AA654" s="5"/>
    </row>
    <row r="655" customFormat="false" ht="15.75" hidden="false" customHeight="false" outlineLevel="0" collapsed="false">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c r="AA655" s="5"/>
    </row>
    <row r="656" customFormat="false" ht="15.75" hidden="false" customHeight="false" outlineLevel="0" collapsed="false">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c r="AA656" s="5"/>
    </row>
    <row r="657" customFormat="false" ht="15.75" hidden="false" customHeight="false" outlineLevel="0" collapsed="false">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c r="AA657" s="5"/>
    </row>
    <row r="658" customFormat="false" ht="15.75" hidden="false" customHeight="false" outlineLevel="0" collapsed="false">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c r="AA658" s="5"/>
    </row>
    <row r="659" customFormat="false" ht="15.75" hidden="false" customHeight="false" outlineLevel="0" collapsed="false">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c r="AA659" s="5"/>
    </row>
    <row r="660" customFormat="false" ht="15.75" hidden="false" customHeight="false" outlineLevel="0" collapsed="false">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c r="AA660" s="5"/>
    </row>
    <row r="661" customFormat="false" ht="15.75" hidden="false" customHeight="false" outlineLevel="0" collapsed="false">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c r="AA661" s="5"/>
    </row>
    <row r="662" customFormat="false" ht="15.75" hidden="false" customHeight="false" outlineLevel="0" collapsed="false">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c r="AA662" s="5"/>
    </row>
    <row r="663" customFormat="false" ht="15.75" hidden="false" customHeight="false" outlineLevel="0" collapsed="false">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c r="AA663" s="5"/>
    </row>
    <row r="664" customFormat="false" ht="15.75" hidden="false" customHeight="false" outlineLevel="0" collapsed="false">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c r="AA664" s="5"/>
    </row>
    <row r="665" customFormat="false" ht="15.75" hidden="false" customHeight="false" outlineLevel="0" collapsed="false">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c r="AA665" s="5"/>
    </row>
    <row r="666" customFormat="false" ht="15.75" hidden="false" customHeight="false" outlineLevel="0" collapsed="false">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c r="AA666" s="5"/>
    </row>
    <row r="667" customFormat="false" ht="15.75" hidden="false" customHeight="false" outlineLevel="0" collapsed="false">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c r="AA667" s="5"/>
    </row>
    <row r="668" customFormat="false" ht="15.75" hidden="false" customHeight="false" outlineLevel="0" collapsed="false">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c r="AA668" s="5"/>
    </row>
    <row r="669" customFormat="false" ht="15.75" hidden="false" customHeight="false" outlineLevel="0" collapsed="false">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c r="AA669" s="5"/>
    </row>
    <row r="670" customFormat="false" ht="15.75" hidden="false" customHeight="false" outlineLevel="0" collapsed="false">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c r="AA670" s="5"/>
    </row>
    <row r="671" customFormat="false" ht="15.75" hidden="false" customHeight="false" outlineLevel="0" collapsed="false">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c r="AA671" s="5"/>
    </row>
    <row r="672" customFormat="false" ht="15.75" hidden="false" customHeight="false" outlineLevel="0" collapsed="false">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c r="AA672" s="5"/>
    </row>
    <row r="673" customFormat="false" ht="15.75" hidden="false" customHeight="false" outlineLevel="0" collapsed="false">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c r="AA673" s="5"/>
    </row>
    <row r="674" customFormat="false" ht="15.75" hidden="false" customHeight="false" outlineLevel="0" collapsed="false">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c r="AA674" s="5"/>
    </row>
    <row r="675" customFormat="false" ht="15.75" hidden="false" customHeight="false" outlineLevel="0" collapsed="false">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c r="AA675" s="5"/>
    </row>
    <row r="676" customFormat="false" ht="15.75" hidden="false" customHeight="false" outlineLevel="0" collapsed="false">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c r="AA676" s="5"/>
    </row>
    <row r="677" customFormat="false" ht="15.75" hidden="false" customHeight="false" outlineLevel="0" collapsed="false">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c r="AA677" s="5"/>
    </row>
    <row r="678" customFormat="false" ht="15.75" hidden="false" customHeight="false" outlineLevel="0" collapsed="false">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c r="AA678" s="5"/>
    </row>
    <row r="679" customFormat="false" ht="15.75" hidden="false" customHeight="false" outlineLevel="0" collapsed="false">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c r="AA679" s="5"/>
    </row>
    <row r="680" customFormat="false" ht="15.75" hidden="false" customHeight="false" outlineLevel="0" collapsed="false">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c r="AA680" s="5"/>
    </row>
    <row r="681" customFormat="false" ht="15.75" hidden="false" customHeight="false" outlineLevel="0" collapsed="false">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c r="AA681" s="5"/>
    </row>
    <row r="682" customFormat="false" ht="15.75" hidden="false" customHeight="false" outlineLevel="0" collapsed="false">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c r="AA682" s="5"/>
    </row>
    <row r="683" customFormat="false" ht="15.75" hidden="false" customHeight="false" outlineLevel="0" collapsed="false">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c r="AA683" s="5"/>
    </row>
    <row r="684" customFormat="false" ht="15.75" hidden="false" customHeight="false" outlineLevel="0" collapsed="false">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c r="AA684" s="5"/>
    </row>
    <row r="685" customFormat="false" ht="15.75" hidden="false" customHeight="false" outlineLevel="0" collapsed="false">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c r="AA685" s="5"/>
    </row>
    <row r="686" customFormat="false" ht="15.75" hidden="false" customHeight="false" outlineLevel="0" collapsed="false">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c r="AA686" s="5"/>
    </row>
    <row r="687" customFormat="false" ht="15.75" hidden="false" customHeight="false" outlineLevel="0" collapsed="false">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c r="AA687" s="5"/>
    </row>
    <row r="688" customFormat="false" ht="15.75" hidden="false" customHeight="false" outlineLevel="0" collapsed="false">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c r="AA688" s="5"/>
    </row>
    <row r="689" customFormat="false" ht="15.75" hidden="false" customHeight="false" outlineLevel="0" collapsed="false">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c r="AA689" s="5"/>
    </row>
    <row r="690" customFormat="false" ht="15.75" hidden="false" customHeight="false" outlineLevel="0" collapsed="false">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c r="AA690" s="5"/>
    </row>
    <row r="691" customFormat="false" ht="15.75" hidden="false" customHeight="false" outlineLevel="0" collapsed="false">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c r="AA691" s="5"/>
    </row>
    <row r="692" customFormat="false" ht="15.75" hidden="false" customHeight="false" outlineLevel="0" collapsed="false">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c r="AA692" s="5"/>
    </row>
    <row r="693" customFormat="false" ht="15.75" hidden="false" customHeight="false" outlineLevel="0" collapsed="false">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c r="AA693" s="5"/>
    </row>
    <row r="694" customFormat="false" ht="15.75" hidden="false" customHeight="false" outlineLevel="0" collapsed="false">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c r="AA694" s="5"/>
    </row>
    <row r="695" customFormat="false" ht="15.75" hidden="false" customHeight="false" outlineLevel="0" collapsed="false">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c r="AA695" s="5"/>
    </row>
    <row r="696" customFormat="false" ht="15.75" hidden="false" customHeight="false" outlineLevel="0" collapsed="false">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c r="AA696" s="5"/>
    </row>
    <row r="697" customFormat="false" ht="15.75" hidden="false" customHeight="false" outlineLevel="0" collapsed="false">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c r="AA697" s="5"/>
    </row>
    <row r="698" customFormat="false" ht="15.75" hidden="false" customHeight="false" outlineLevel="0" collapsed="false">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c r="AA698" s="5"/>
    </row>
    <row r="699" customFormat="false" ht="15.75" hidden="false" customHeight="false" outlineLevel="0" collapsed="false">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c r="AA699" s="5"/>
    </row>
    <row r="700" customFormat="false" ht="15.75" hidden="false" customHeight="false" outlineLevel="0" collapsed="false">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c r="AA700" s="5"/>
    </row>
    <row r="701" customFormat="false" ht="15.75" hidden="false" customHeight="false" outlineLevel="0" collapsed="false">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c r="AA701" s="5"/>
    </row>
    <row r="702" customFormat="false" ht="15.75" hidden="false" customHeight="false" outlineLevel="0" collapsed="false">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c r="AA702" s="5"/>
    </row>
    <row r="703" customFormat="false" ht="15.75" hidden="false" customHeight="false" outlineLevel="0" collapsed="false">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c r="AA703" s="5"/>
    </row>
    <row r="704" customFormat="false" ht="15.75" hidden="false" customHeight="false" outlineLevel="0" collapsed="false">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c r="AA704" s="5"/>
    </row>
    <row r="705" customFormat="false" ht="15.75" hidden="false" customHeight="false" outlineLevel="0" collapsed="false">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c r="AA705" s="5"/>
    </row>
    <row r="706" customFormat="false" ht="15.75" hidden="false" customHeight="false" outlineLevel="0" collapsed="false">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c r="AA706" s="5"/>
    </row>
    <row r="707" customFormat="false" ht="15.75" hidden="false" customHeight="false" outlineLevel="0" collapsed="false">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c r="AA707" s="5"/>
    </row>
    <row r="708" customFormat="false" ht="15.75" hidden="false" customHeight="false" outlineLevel="0" collapsed="false">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c r="AA708" s="5"/>
    </row>
    <row r="709" customFormat="false" ht="15.75" hidden="false" customHeight="false" outlineLevel="0" collapsed="false">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c r="AA709" s="5"/>
    </row>
    <row r="710" customFormat="false" ht="15.75" hidden="false" customHeight="false" outlineLevel="0" collapsed="false">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c r="AA710" s="5"/>
    </row>
    <row r="711" customFormat="false" ht="15.75" hidden="false" customHeight="false" outlineLevel="0" collapsed="false">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c r="AA711" s="5"/>
    </row>
    <row r="712" customFormat="false" ht="15.75" hidden="false" customHeight="false" outlineLevel="0" collapsed="false">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c r="AA712" s="5"/>
    </row>
    <row r="713" customFormat="false" ht="15.75" hidden="false" customHeight="false" outlineLevel="0" collapsed="false">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c r="AA713" s="5"/>
    </row>
    <row r="714" customFormat="false" ht="15.75" hidden="false" customHeight="false" outlineLevel="0" collapsed="false">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c r="AA714" s="5"/>
    </row>
    <row r="715" customFormat="false" ht="15.75" hidden="false" customHeight="false" outlineLevel="0" collapsed="false">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c r="AA715" s="5"/>
    </row>
    <row r="716" customFormat="false" ht="15.75" hidden="false" customHeight="false" outlineLevel="0" collapsed="false">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c r="AA716" s="5"/>
    </row>
    <row r="717" customFormat="false" ht="15.75" hidden="false" customHeight="false" outlineLevel="0" collapsed="false">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c r="AA717" s="5"/>
    </row>
    <row r="718" customFormat="false" ht="15.75" hidden="false" customHeight="false" outlineLevel="0" collapsed="false">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c r="AA718" s="5"/>
    </row>
    <row r="719" customFormat="false" ht="15.75" hidden="false" customHeight="false" outlineLevel="0" collapsed="false">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c r="AA719" s="5"/>
    </row>
    <row r="720" customFormat="false" ht="15.75" hidden="false" customHeight="false" outlineLevel="0" collapsed="false">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c r="AA720" s="5"/>
    </row>
    <row r="721" customFormat="false" ht="15.75" hidden="false" customHeight="false" outlineLevel="0" collapsed="false">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c r="AA721" s="5"/>
    </row>
    <row r="722" customFormat="false" ht="15.75" hidden="false" customHeight="false" outlineLevel="0" collapsed="false">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c r="AA722" s="5"/>
    </row>
    <row r="723" customFormat="false" ht="15.75" hidden="false" customHeight="false" outlineLevel="0" collapsed="false">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c r="AA723" s="5"/>
    </row>
    <row r="724" customFormat="false" ht="15.75" hidden="false" customHeight="false" outlineLevel="0" collapsed="false">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c r="AA724" s="5"/>
    </row>
    <row r="725" customFormat="false" ht="15.75" hidden="false" customHeight="false" outlineLevel="0" collapsed="false">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c r="AA725" s="5"/>
    </row>
    <row r="726" customFormat="false" ht="15.75" hidden="false" customHeight="false" outlineLevel="0" collapsed="false">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c r="AA726" s="5"/>
    </row>
    <row r="727" customFormat="false" ht="15.75" hidden="false" customHeight="false" outlineLevel="0" collapsed="false">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c r="AA727" s="5"/>
    </row>
    <row r="728" customFormat="false" ht="15.75" hidden="false" customHeight="false" outlineLevel="0" collapsed="false">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c r="AA728" s="5"/>
    </row>
    <row r="729" customFormat="false" ht="15.75" hidden="false" customHeight="false" outlineLevel="0" collapsed="false">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c r="AA729" s="5"/>
    </row>
    <row r="730" customFormat="false" ht="15.75" hidden="false" customHeight="false" outlineLevel="0" collapsed="false">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c r="AA730" s="5"/>
    </row>
    <row r="731" customFormat="false" ht="15.75" hidden="false" customHeight="false" outlineLevel="0" collapsed="false">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c r="AA731" s="5"/>
    </row>
    <row r="732" customFormat="false" ht="15.75" hidden="false" customHeight="false" outlineLevel="0" collapsed="false">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c r="AA732" s="5"/>
    </row>
    <row r="733" customFormat="false" ht="15.75" hidden="false" customHeight="false" outlineLevel="0" collapsed="false">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c r="AA733" s="5"/>
    </row>
    <row r="734" customFormat="false" ht="15.75" hidden="false" customHeight="false" outlineLevel="0" collapsed="false">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c r="AA734" s="5"/>
    </row>
    <row r="735" customFormat="false" ht="15.75" hidden="false" customHeight="false" outlineLevel="0" collapsed="false">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c r="AA735" s="5"/>
    </row>
    <row r="736" customFormat="false" ht="15.75" hidden="false" customHeight="false" outlineLevel="0" collapsed="false">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c r="AA736" s="5"/>
    </row>
    <row r="737" customFormat="false" ht="15.75" hidden="false" customHeight="false" outlineLevel="0" collapsed="false">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c r="AA737" s="5"/>
    </row>
    <row r="738" customFormat="false" ht="15.75" hidden="false" customHeight="false" outlineLevel="0" collapsed="false">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c r="AA738" s="5"/>
    </row>
    <row r="739" customFormat="false" ht="15.75" hidden="false" customHeight="false" outlineLevel="0" collapsed="false">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c r="AA739" s="5"/>
    </row>
    <row r="740" customFormat="false" ht="15.75" hidden="false" customHeight="false" outlineLevel="0" collapsed="false">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c r="AA740" s="5"/>
    </row>
    <row r="741" customFormat="false" ht="15.75" hidden="false" customHeight="false" outlineLevel="0" collapsed="false">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c r="AA741" s="5"/>
    </row>
    <row r="742" customFormat="false" ht="15.75" hidden="false" customHeight="false" outlineLevel="0" collapsed="false">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c r="AA742" s="5"/>
    </row>
    <row r="743" customFormat="false" ht="15.75" hidden="false" customHeight="false" outlineLevel="0" collapsed="false">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c r="AA743" s="5"/>
    </row>
    <row r="744" customFormat="false" ht="15.75" hidden="false" customHeight="false" outlineLevel="0" collapsed="false">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c r="AA744" s="5"/>
    </row>
    <row r="745" customFormat="false" ht="15.75" hidden="false" customHeight="false" outlineLevel="0" collapsed="false">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c r="AA745" s="5"/>
    </row>
    <row r="746" customFormat="false" ht="15.75" hidden="false" customHeight="false" outlineLevel="0" collapsed="false">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c r="AA746" s="5"/>
    </row>
    <row r="747" customFormat="false" ht="15.75" hidden="false" customHeight="false" outlineLevel="0" collapsed="false">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c r="AA747" s="5"/>
    </row>
    <row r="748" customFormat="false" ht="15.75" hidden="false" customHeight="false" outlineLevel="0" collapsed="false">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c r="AA748" s="5"/>
    </row>
    <row r="749" customFormat="false" ht="15.75" hidden="false" customHeight="false" outlineLevel="0" collapsed="false">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c r="AA749" s="5"/>
    </row>
    <row r="750" customFormat="false" ht="15.75" hidden="false" customHeight="false" outlineLevel="0" collapsed="false">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c r="AA750" s="5"/>
    </row>
    <row r="751" customFormat="false" ht="15.75" hidden="false" customHeight="false" outlineLevel="0" collapsed="false">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c r="AA751" s="5"/>
    </row>
    <row r="752" customFormat="false" ht="15.75" hidden="false" customHeight="false" outlineLevel="0" collapsed="false">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c r="AA752" s="5"/>
    </row>
    <row r="753" customFormat="false" ht="15.75" hidden="false" customHeight="false" outlineLevel="0" collapsed="false">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c r="AA753" s="5"/>
    </row>
    <row r="754" customFormat="false" ht="15.75" hidden="false" customHeight="false" outlineLevel="0" collapsed="false">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c r="AA754" s="5"/>
    </row>
    <row r="755" customFormat="false" ht="15.75" hidden="false" customHeight="false" outlineLevel="0" collapsed="false">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c r="AA755" s="5"/>
    </row>
    <row r="756" customFormat="false" ht="15.75" hidden="false" customHeight="false" outlineLevel="0" collapsed="false">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c r="AA756" s="5"/>
    </row>
    <row r="757" customFormat="false" ht="15.75" hidden="false" customHeight="false" outlineLevel="0" collapsed="false">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c r="AA757" s="5"/>
    </row>
    <row r="758" customFormat="false" ht="15.75" hidden="false" customHeight="false" outlineLevel="0" collapsed="false">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c r="AA758" s="5"/>
    </row>
    <row r="759" customFormat="false" ht="15.75" hidden="false" customHeight="false" outlineLevel="0" collapsed="false">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c r="AA759" s="5"/>
    </row>
    <row r="760" customFormat="false" ht="15.75" hidden="false" customHeight="false" outlineLevel="0" collapsed="false">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c r="AA760" s="5"/>
    </row>
    <row r="761" customFormat="false" ht="15.75" hidden="false" customHeight="false" outlineLevel="0" collapsed="false">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c r="AA761" s="5"/>
    </row>
    <row r="762" customFormat="false" ht="15.75" hidden="false" customHeight="false" outlineLevel="0" collapsed="false">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c r="AA762" s="5"/>
    </row>
    <row r="763" customFormat="false" ht="15.75" hidden="false" customHeight="false" outlineLevel="0" collapsed="false">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c r="AA763" s="5"/>
    </row>
    <row r="764" customFormat="false" ht="15.75" hidden="false" customHeight="false" outlineLevel="0" collapsed="false">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c r="AA764" s="5"/>
    </row>
    <row r="765" customFormat="false" ht="15.75" hidden="false" customHeight="false" outlineLevel="0" collapsed="false">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c r="AA765" s="5"/>
    </row>
    <row r="766" customFormat="false" ht="15.75" hidden="false" customHeight="false" outlineLevel="0" collapsed="false">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c r="AA766" s="5"/>
    </row>
    <row r="767" customFormat="false" ht="15.75" hidden="false" customHeight="false" outlineLevel="0" collapsed="false">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c r="AA767" s="5"/>
    </row>
    <row r="768" customFormat="false" ht="15.75" hidden="false" customHeight="false" outlineLevel="0" collapsed="false">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c r="AA768" s="5"/>
    </row>
    <row r="769" customFormat="false" ht="15.75" hidden="false" customHeight="false" outlineLevel="0" collapsed="false">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c r="AA769" s="5"/>
    </row>
    <row r="770" customFormat="false" ht="15.75" hidden="false" customHeight="false" outlineLevel="0" collapsed="false">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c r="AA770" s="5"/>
    </row>
    <row r="771" customFormat="false" ht="15.75" hidden="false" customHeight="false" outlineLevel="0" collapsed="false">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c r="AA771" s="5"/>
    </row>
    <row r="772" customFormat="false" ht="15.75" hidden="false" customHeight="false" outlineLevel="0" collapsed="false">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c r="AA772" s="5"/>
    </row>
    <row r="773" customFormat="false" ht="15.75" hidden="false" customHeight="false" outlineLevel="0" collapsed="false">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c r="AA773" s="5"/>
    </row>
    <row r="774" customFormat="false" ht="15.75" hidden="false" customHeight="false" outlineLevel="0" collapsed="false">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c r="AA774" s="5"/>
    </row>
    <row r="775" customFormat="false" ht="15.75" hidden="false" customHeight="false" outlineLevel="0" collapsed="false">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c r="AA775" s="5"/>
    </row>
    <row r="776" customFormat="false" ht="15.75" hidden="false" customHeight="false" outlineLevel="0" collapsed="false">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c r="AA776" s="5"/>
    </row>
    <row r="777" customFormat="false" ht="15.75" hidden="false" customHeight="false" outlineLevel="0" collapsed="false">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c r="AA777" s="5"/>
    </row>
    <row r="778" customFormat="false" ht="15.75" hidden="false" customHeight="false" outlineLevel="0" collapsed="false">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c r="AA778" s="5"/>
    </row>
    <row r="779" customFormat="false" ht="15.75" hidden="false" customHeight="false" outlineLevel="0" collapsed="false">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c r="AA779" s="5"/>
    </row>
    <row r="780" customFormat="false" ht="15.75" hidden="false" customHeight="false" outlineLevel="0" collapsed="false">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c r="AA780" s="5"/>
    </row>
    <row r="781" customFormat="false" ht="15.75" hidden="false" customHeight="false" outlineLevel="0" collapsed="false">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c r="AA781" s="5"/>
    </row>
    <row r="782" customFormat="false" ht="15.75" hidden="false" customHeight="false" outlineLevel="0" collapsed="false">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c r="AA782" s="5"/>
    </row>
    <row r="783" customFormat="false" ht="15.75" hidden="false" customHeight="false" outlineLevel="0" collapsed="false">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c r="AA783" s="5"/>
    </row>
    <row r="784" customFormat="false" ht="15.75" hidden="false" customHeight="false" outlineLevel="0" collapsed="false">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c r="AA784" s="5"/>
    </row>
    <row r="785" customFormat="false" ht="15.75" hidden="false" customHeight="false" outlineLevel="0" collapsed="false">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c r="AA785" s="5"/>
    </row>
    <row r="786" customFormat="false" ht="15.75" hidden="false" customHeight="false" outlineLevel="0" collapsed="false">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c r="AA786" s="5"/>
    </row>
    <row r="787" customFormat="false" ht="15.75" hidden="false" customHeight="false" outlineLevel="0" collapsed="false">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c r="AA787" s="5"/>
    </row>
    <row r="788" customFormat="false" ht="15.75" hidden="false" customHeight="false" outlineLevel="0" collapsed="false">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c r="AA788" s="5"/>
    </row>
    <row r="789" customFormat="false" ht="15.75" hidden="false" customHeight="false" outlineLevel="0" collapsed="false">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c r="AA789" s="5"/>
    </row>
    <row r="790" customFormat="false" ht="15.75" hidden="false" customHeight="false" outlineLevel="0" collapsed="false">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c r="AA790" s="5"/>
    </row>
    <row r="791" customFormat="false" ht="15.75" hidden="false" customHeight="false" outlineLevel="0" collapsed="false">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c r="AA791" s="5"/>
    </row>
    <row r="792" customFormat="false" ht="15.75" hidden="false" customHeight="false" outlineLevel="0" collapsed="false">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c r="AA792" s="5"/>
    </row>
    <row r="793" customFormat="false" ht="15.75" hidden="false" customHeight="false" outlineLevel="0" collapsed="false">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c r="AA793" s="5"/>
    </row>
    <row r="794" customFormat="false" ht="15.75" hidden="false" customHeight="false" outlineLevel="0" collapsed="false">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c r="AA794" s="5"/>
    </row>
    <row r="795" customFormat="false" ht="15.75" hidden="false" customHeight="false" outlineLevel="0" collapsed="false">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c r="AA795" s="5"/>
    </row>
    <row r="796" customFormat="false" ht="15.75" hidden="false" customHeight="false" outlineLevel="0" collapsed="false">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c r="AA796" s="5"/>
    </row>
    <row r="797" customFormat="false" ht="15.75" hidden="false" customHeight="false" outlineLevel="0" collapsed="false">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c r="AA797" s="5"/>
    </row>
    <row r="798" customFormat="false" ht="15.75" hidden="false" customHeight="false" outlineLevel="0" collapsed="false">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c r="AA798" s="5"/>
    </row>
    <row r="799" customFormat="false" ht="15.75" hidden="false" customHeight="false" outlineLevel="0" collapsed="false">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c r="AA799" s="5"/>
    </row>
    <row r="800" customFormat="false" ht="15.75" hidden="false" customHeight="false" outlineLevel="0" collapsed="false">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c r="AA800" s="5"/>
    </row>
    <row r="801" customFormat="false" ht="15.75" hidden="false" customHeight="false" outlineLevel="0" collapsed="false">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c r="AA801" s="5"/>
    </row>
    <row r="802" customFormat="false" ht="15.75" hidden="false" customHeight="false" outlineLevel="0" collapsed="false">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c r="AA802" s="5"/>
    </row>
    <row r="803" customFormat="false" ht="15.75" hidden="false" customHeight="false" outlineLevel="0" collapsed="false">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c r="AA803" s="5"/>
    </row>
    <row r="804" customFormat="false" ht="15.75" hidden="false" customHeight="false" outlineLevel="0" collapsed="false">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c r="AA804" s="5"/>
    </row>
    <row r="805" customFormat="false" ht="15.75" hidden="false" customHeight="false" outlineLevel="0" collapsed="false">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c r="AA805" s="5"/>
    </row>
    <row r="806" customFormat="false" ht="15.75" hidden="false" customHeight="false" outlineLevel="0" collapsed="false">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c r="AA806" s="5"/>
    </row>
    <row r="807" customFormat="false" ht="15.75" hidden="false" customHeight="false" outlineLevel="0" collapsed="false">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c r="AA807" s="5"/>
    </row>
    <row r="808" customFormat="false" ht="15.75" hidden="false" customHeight="false" outlineLevel="0" collapsed="false">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c r="AA808" s="5"/>
    </row>
    <row r="809" customFormat="false" ht="15.75" hidden="false" customHeight="false" outlineLevel="0" collapsed="false">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c r="AA809" s="5"/>
    </row>
    <row r="810" customFormat="false" ht="15.75" hidden="false" customHeight="false" outlineLevel="0" collapsed="false">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c r="AA810" s="5"/>
    </row>
    <row r="811" customFormat="false" ht="15.75" hidden="false" customHeight="false" outlineLevel="0" collapsed="false">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c r="AA811" s="5"/>
    </row>
    <row r="812" customFormat="false" ht="15.75" hidden="false" customHeight="false" outlineLevel="0" collapsed="false">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c r="AA812" s="5"/>
    </row>
    <row r="813" customFormat="false" ht="15.75" hidden="false" customHeight="false" outlineLevel="0" collapsed="false">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c r="AA813" s="5"/>
    </row>
    <row r="814" customFormat="false" ht="15.75" hidden="false" customHeight="false" outlineLevel="0" collapsed="false">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c r="AA814" s="5"/>
    </row>
    <row r="815" customFormat="false" ht="15.75" hidden="false" customHeight="false" outlineLevel="0" collapsed="false">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c r="AA815" s="5"/>
    </row>
    <row r="816" customFormat="false" ht="15.75" hidden="false" customHeight="false" outlineLevel="0" collapsed="false">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c r="AA816" s="5"/>
    </row>
    <row r="817" customFormat="false" ht="15.75" hidden="false" customHeight="false" outlineLevel="0" collapsed="false">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c r="AA817" s="5"/>
    </row>
    <row r="818" customFormat="false" ht="15.75" hidden="false" customHeight="false" outlineLevel="0" collapsed="false">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c r="AA818" s="5"/>
    </row>
    <row r="819" customFormat="false" ht="15.75" hidden="false" customHeight="false" outlineLevel="0" collapsed="false">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c r="AA819" s="5"/>
    </row>
    <row r="820" customFormat="false" ht="15.75" hidden="false" customHeight="false" outlineLevel="0" collapsed="false">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c r="AA820" s="5"/>
    </row>
    <row r="821" customFormat="false" ht="15.75" hidden="false" customHeight="false" outlineLevel="0" collapsed="false">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c r="AA821" s="5"/>
    </row>
    <row r="822" customFormat="false" ht="15.75" hidden="false" customHeight="false" outlineLevel="0" collapsed="false">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c r="AA822" s="5"/>
    </row>
    <row r="823" customFormat="false" ht="15.75" hidden="false" customHeight="false" outlineLevel="0" collapsed="false">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c r="AA823" s="5"/>
    </row>
    <row r="824" customFormat="false" ht="15.75" hidden="false" customHeight="false" outlineLevel="0" collapsed="false">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c r="AA824" s="5"/>
    </row>
    <row r="825" customFormat="false" ht="15.75" hidden="false" customHeight="false" outlineLevel="0" collapsed="false">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c r="AA825" s="5"/>
    </row>
    <row r="826" customFormat="false" ht="15.75" hidden="false" customHeight="false" outlineLevel="0" collapsed="false">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c r="AA826" s="5"/>
    </row>
    <row r="827" customFormat="false" ht="15.75" hidden="false" customHeight="false" outlineLevel="0" collapsed="false">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c r="AA827" s="5"/>
    </row>
    <row r="828" customFormat="false" ht="15.75" hidden="false" customHeight="false" outlineLevel="0" collapsed="false">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c r="AA828" s="5"/>
    </row>
    <row r="829" customFormat="false" ht="15.75" hidden="false" customHeight="false" outlineLevel="0" collapsed="false">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c r="AA829" s="5"/>
    </row>
    <row r="830" customFormat="false" ht="15.75" hidden="false" customHeight="false" outlineLevel="0" collapsed="false">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c r="AA830" s="5"/>
    </row>
    <row r="831" customFormat="false" ht="15.75" hidden="false" customHeight="false" outlineLevel="0" collapsed="false">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c r="AA831" s="5"/>
    </row>
    <row r="832" customFormat="false" ht="15.75" hidden="false" customHeight="false" outlineLevel="0" collapsed="false">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c r="AA832" s="5"/>
    </row>
    <row r="833" customFormat="false" ht="15.75" hidden="false" customHeight="false" outlineLevel="0" collapsed="false">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c r="AA833" s="5"/>
    </row>
    <row r="834" customFormat="false" ht="15.75" hidden="false" customHeight="false" outlineLevel="0" collapsed="false">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c r="AA834" s="5"/>
    </row>
    <row r="835" customFormat="false" ht="15.75" hidden="false" customHeight="false" outlineLevel="0" collapsed="false">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c r="AA835" s="5"/>
    </row>
    <row r="836" customFormat="false" ht="15.75" hidden="false" customHeight="false" outlineLevel="0" collapsed="false">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c r="AA836" s="5"/>
    </row>
    <row r="837" customFormat="false" ht="15.75" hidden="false" customHeight="false" outlineLevel="0" collapsed="false">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c r="AA837" s="5"/>
    </row>
    <row r="838" customFormat="false" ht="15.75" hidden="false" customHeight="false" outlineLevel="0" collapsed="false">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c r="AA838" s="5"/>
    </row>
    <row r="839" customFormat="false" ht="15.75" hidden="false" customHeight="false" outlineLevel="0" collapsed="false">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c r="AA839" s="5"/>
    </row>
    <row r="840" customFormat="false" ht="15.75" hidden="false" customHeight="false" outlineLevel="0" collapsed="false">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c r="AA840" s="5"/>
    </row>
    <row r="841" customFormat="false" ht="15.75" hidden="false" customHeight="false" outlineLevel="0" collapsed="false">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c r="AA841" s="5"/>
    </row>
    <row r="842" customFormat="false" ht="15.75" hidden="false" customHeight="false" outlineLevel="0" collapsed="false">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c r="AA842" s="5"/>
    </row>
    <row r="843" customFormat="false" ht="15.75" hidden="false" customHeight="false" outlineLevel="0" collapsed="false">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c r="AA843" s="5"/>
    </row>
    <row r="844" customFormat="false" ht="15.75" hidden="false" customHeight="false" outlineLevel="0" collapsed="false">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c r="AA844" s="5"/>
    </row>
    <row r="845" customFormat="false" ht="15.75" hidden="false" customHeight="false" outlineLevel="0" collapsed="false">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c r="AA845" s="5"/>
    </row>
    <row r="846" customFormat="false" ht="15.75" hidden="false" customHeight="false" outlineLevel="0" collapsed="false">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c r="AA846" s="5"/>
    </row>
    <row r="847" customFormat="false" ht="15.75" hidden="false" customHeight="false" outlineLevel="0" collapsed="false">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c r="AA847" s="5"/>
    </row>
    <row r="848" customFormat="false" ht="15.75" hidden="false" customHeight="false" outlineLevel="0" collapsed="false">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c r="AA848" s="5"/>
    </row>
    <row r="849" customFormat="false" ht="15.75" hidden="false" customHeight="false" outlineLevel="0" collapsed="false">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c r="AA849" s="5"/>
    </row>
    <row r="850" customFormat="false" ht="15.75" hidden="false" customHeight="false" outlineLevel="0" collapsed="false">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c r="AA850" s="5"/>
    </row>
    <row r="851" customFormat="false" ht="15.75" hidden="false" customHeight="false" outlineLevel="0" collapsed="false">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c r="AA851" s="5"/>
    </row>
    <row r="852" customFormat="false" ht="15.75" hidden="false" customHeight="false" outlineLevel="0" collapsed="false">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c r="AA852" s="5"/>
    </row>
    <row r="853" customFormat="false" ht="15.75" hidden="false" customHeight="false" outlineLevel="0" collapsed="false">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c r="AA853" s="5"/>
    </row>
    <row r="854" customFormat="false" ht="15.75" hidden="false" customHeight="false" outlineLevel="0" collapsed="false">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c r="AA854" s="5"/>
    </row>
    <row r="855" customFormat="false" ht="15.75" hidden="false" customHeight="false" outlineLevel="0" collapsed="false">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c r="AA855" s="5"/>
    </row>
    <row r="856" customFormat="false" ht="15.75" hidden="false" customHeight="false" outlineLevel="0" collapsed="false">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c r="AA856" s="5"/>
    </row>
    <row r="857" customFormat="false" ht="15.75" hidden="false" customHeight="false" outlineLevel="0" collapsed="false">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c r="AA857" s="5"/>
    </row>
    <row r="858" customFormat="false" ht="15.75" hidden="false" customHeight="false" outlineLevel="0" collapsed="false">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c r="AA858" s="5"/>
    </row>
    <row r="859" customFormat="false" ht="15.75" hidden="false" customHeight="false" outlineLevel="0" collapsed="false">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c r="AA859" s="5"/>
    </row>
    <row r="860" customFormat="false" ht="15.75" hidden="false" customHeight="false" outlineLevel="0" collapsed="false">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c r="AA860" s="5"/>
    </row>
    <row r="861" customFormat="false" ht="15.75" hidden="false" customHeight="false" outlineLevel="0" collapsed="false">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c r="AA861" s="5"/>
    </row>
    <row r="862" customFormat="false" ht="15.75" hidden="false" customHeight="false" outlineLevel="0" collapsed="false">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c r="AA862" s="5"/>
    </row>
    <row r="863" customFormat="false" ht="15.75" hidden="false" customHeight="false" outlineLevel="0" collapsed="false">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c r="AA863" s="5"/>
    </row>
    <row r="864" customFormat="false" ht="15.75" hidden="false" customHeight="false" outlineLevel="0" collapsed="false">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c r="AA864" s="5"/>
    </row>
    <row r="865" customFormat="false" ht="15.75" hidden="false" customHeight="false" outlineLevel="0" collapsed="false">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c r="AA865" s="5"/>
    </row>
    <row r="866" customFormat="false" ht="15.75" hidden="false" customHeight="false" outlineLevel="0" collapsed="false">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c r="AA866" s="5"/>
    </row>
    <row r="867" customFormat="false" ht="15.75" hidden="false" customHeight="false" outlineLevel="0" collapsed="false">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c r="AA867" s="5"/>
    </row>
    <row r="868" customFormat="false" ht="15.75" hidden="false" customHeight="false" outlineLevel="0" collapsed="false">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c r="AA868" s="5"/>
    </row>
    <row r="869" customFormat="false" ht="15.75" hidden="false" customHeight="false" outlineLevel="0" collapsed="false">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c r="AA869" s="5"/>
    </row>
    <row r="870" customFormat="false" ht="15.75" hidden="false" customHeight="false" outlineLevel="0" collapsed="false">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c r="AA870" s="5"/>
    </row>
    <row r="871" customFormat="false" ht="15.75" hidden="false" customHeight="false" outlineLevel="0" collapsed="false">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c r="AA871" s="5"/>
    </row>
    <row r="872" customFormat="false" ht="15.75" hidden="false" customHeight="false" outlineLevel="0" collapsed="false">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c r="AA872" s="5"/>
    </row>
    <row r="873" customFormat="false" ht="15.75" hidden="false" customHeight="false" outlineLevel="0" collapsed="false">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c r="AA873" s="5"/>
    </row>
    <row r="874" customFormat="false" ht="15.75" hidden="false" customHeight="false" outlineLevel="0" collapsed="false">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c r="AA874" s="5"/>
    </row>
    <row r="875" customFormat="false" ht="15.75" hidden="false" customHeight="false" outlineLevel="0" collapsed="false">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c r="AA875" s="5"/>
    </row>
    <row r="876" customFormat="false" ht="15.75" hidden="false" customHeight="false" outlineLevel="0" collapsed="false">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c r="AA876" s="5"/>
    </row>
    <row r="877" customFormat="false" ht="15.75" hidden="false" customHeight="false" outlineLevel="0" collapsed="false">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c r="AA877" s="5"/>
    </row>
    <row r="878" customFormat="false" ht="15.75" hidden="false" customHeight="false" outlineLevel="0" collapsed="false">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c r="AA878" s="5"/>
    </row>
    <row r="879" customFormat="false" ht="15.75" hidden="false" customHeight="false" outlineLevel="0" collapsed="false">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c r="AA879" s="5"/>
    </row>
    <row r="880" customFormat="false" ht="15.75" hidden="false" customHeight="false" outlineLevel="0" collapsed="false">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c r="AA880" s="5"/>
    </row>
    <row r="881" customFormat="false" ht="15.75" hidden="false" customHeight="false" outlineLevel="0" collapsed="false">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c r="AA881" s="5"/>
    </row>
    <row r="882" customFormat="false" ht="15.75" hidden="false" customHeight="false" outlineLevel="0" collapsed="false">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c r="AA882" s="5"/>
    </row>
    <row r="883" customFormat="false" ht="15.75" hidden="false" customHeight="false" outlineLevel="0" collapsed="false">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c r="AA883" s="5"/>
    </row>
    <row r="884" customFormat="false" ht="15.75" hidden="false" customHeight="false" outlineLevel="0" collapsed="false">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c r="AA884" s="5"/>
    </row>
    <row r="885" customFormat="false" ht="15.75" hidden="false" customHeight="false" outlineLevel="0" collapsed="false">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c r="AA885" s="5"/>
    </row>
    <row r="886" customFormat="false" ht="15.75" hidden="false" customHeight="false" outlineLevel="0" collapsed="false">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c r="AA886" s="5"/>
    </row>
    <row r="887" customFormat="false" ht="15.75" hidden="false" customHeight="false" outlineLevel="0" collapsed="false">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c r="AA887" s="5"/>
    </row>
    <row r="888" customFormat="false" ht="15.75" hidden="false" customHeight="false" outlineLevel="0" collapsed="false">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c r="AA888" s="5"/>
    </row>
    <row r="889" customFormat="false" ht="15.75" hidden="false" customHeight="false" outlineLevel="0" collapsed="false">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c r="AA889" s="5"/>
    </row>
    <row r="890" customFormat="false" ht="15.75" hidden="false" customHeight="false" outlineLevel="0" collapsed="false">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c r="AA890" s="5"/>
    </row>
    <row r="891" customFormat="false" ht="15.75" hidden="false" customHeight="false" outlineLevel="0" collapsed="false">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c r="AA891" s="5"/>
    </row>
    <row r="892" customFormat="false" ht="15.75" hidden="false" customHeight="false" outlineLevel="0" collapsed="false">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c r="AA892" s="5"/>
    </row>
    <row r="893" customFormat="false" ht="15.75" hidden="false" customHeight="false" outlineLevel="0" collapsed="false">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c r="AA893" s="5"/>
    </row>
    <row r="894" customFormat="false" ht="15.75" hidden="false" customHeight="false" outlineLevel="0" collapsed="false">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c r="AA894" s="5"/>
    </row>
    <row r="895" customFormat="false" ht="15.75" hidden="false" customHeight="false" outlineLevel="0" collapsed="false">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c r="AA895" s="5"/>
    </row>
    <row r="896" customFormat="false" ht="15.75" hidden="false" customHeight="false" outlineLevel="0" collapsed="false">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c r="AA896" s="5"/>
    </row>
    <row r="897" customFormat="false" ht="15.75" hidden="false" customHeight="false" outlineLevel="0" collapsed="false">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c r="AA897" s="5"/>
    </row>
    <row r="898" customFormat="false" ht="15.75" hidden="false" customHeight="false" outlineLevel="0" collapsed="false">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c r="AA898" s="5"/>
    </row>
    <row r="899" customFormat="false" ht="15.75" hidden="false" customHeight="false" outlineLevel="0" collapsed="false">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c r="AA899" s="5"/>
    </row>
    <row r="900" customFormat="false" ht="15.75" hidden="false" customHeight="false" outlineLevel="0" collapsed="false">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c r="AA900" s="5"/>
    </row>
    <row r="901" customFormat="false" ht="15.75" hidden="false" customHeight="false" outlineLevel="0" collapsed="false">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c r="AA901" s="5"/>
    </row>
    <row r="902" customFormat="false" ht="15.75" hidden="false" customHeight="false" outlineLevel="0" collapsed="false">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c r="AA902" s="5"/>
    </row>
    <row r="903" customFormat="false" ht="15.75" hidden="false" customHeight="false" outlineLevel="0" collapsed="false">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c r="AA903" s="5"/>
    </row>
    <row r="904" customFormat="false" ht="15.75" hidden="false" customHeight="false" outlineLevel="0" collapsed="false">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c r="AA904" s="5"/>
    </row>
    <row r="905" customFormat="false" ht="15.75" hidden="false" customHeight="false" outlineLevel="0" collapsed="false">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c r="AA905" s="5"/>
    </row>
    <row r="906" customFormat="false" ht="15.75" hidden="false" customHeight="false" outlineLevel="0" collapsed="false">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c r="AA906" s="5"/>
    </row>
    <row r="907" customFormat="false" ht="15.75" hidden="false" customHeight="false" outlineLevel="0" collapsed="false">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c r="AA907" s="5"/>
    </row>
    <row r="908" customFormat="false" ht="15.75" hidden="false" customHeight="false" outlineLevel="0" collapsed="false">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c r="AA908" s="5"/>
    </row>
    <row r="909" customFormat="false" ht="15.75" hidden="false" customHeight="false" outlineLevel="0" collapsed="false">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c r="AA909" s="5"/>
    </row>
    <row r="910" customFormat="false" ht="15.75" hidden="false" customHeight="false" outlineLevel="0" collapsed="false">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c r="AA910" s="5"/>
    </row>
    <row r="911" customFormat="false" ht="15.75" hidden="false" customHeight="false" outlineLevel="0" collapsed="false">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c r="AA911" s="5"/>
    </row>
    <row r="912" customFormat="false" ht="15.75" hidden="false" customHeight="false" outlineLevel="0" collapsed="false">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c r="AA912" s="5"/>
    </row>
    <row r="913" customFormat="false" ht="15.75" hidden="false" customHeight="false" outlineLevel="0" collapsed="false">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c r="AA913" s="5"/>
    </row>
    <row r="914" customFormat="false" ht="15.75" hidden="false" customHeight="false" outlineLevel="0" collapsed="false">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c r="AA914" s="5"/>
    </row>
    <row r="915" customFormat="false" ht="15.75" hidden="false" customHeight="false" outlineLevel="0" collapsed="false">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c r="AA915" s="5"/>
    </row>
    <row r="916" customFormat="false" ht="15.75" hidden="false" customHeight="false" outlineLevel="0" collapsed="false">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c r="AA916" s="5"/>
    </row>
    <row r="917" customFormat="false" ht="15.75" hidden="false" customHeight="false" outlineLevel="0" collapsed="false">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c r="AA917" s="5"/>
    </row>
    <row r="918" customFormat="false" ht="15.75" hidden="false" customHeight="false" outlineLevel="0" collapsed="false">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c r="AA918" s="5"/>
    </row>
    <row r="919" customFormat="false" ht="15.75" hidden="false" customHeight="false" outlineLevel="0" collapsed="false">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c r="AA919" s="5"/>
    </row>
    <row r="920" customFormat="false" ht="15.75" hidden="false" customHeight="false" outlineLevel="0" collapsed="false">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c r="AA920" s="5"/>
    </row>
    <row r="921" customFormat="false" ht="15.75" hidden="false" customHeight="false" outlineLevel="0" collapsed="false">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c r="AA921" s="5"/>
    </row>
    <row r="922" customFormat="false" ht="15.75" hidden="false" customHeight="false" outlineLevel="0" collapsed="false">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c r="AA922" s="5"/>
    </row>
    <row r="923" customFormat="false" ht="15.75" hidden="false" customHeight="false" outlineLevel="0" collapsed="false">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c r="AA923" s="5"/>
    </row>
    <row r="924" customFormat="false" ht="15.75" hidden="false" customHeight="false" outlineLevel="0" collapsed="false">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c r="AA924" s="5"/>
    </row>
    <row r="925" customFormat="false" ht="15.75" hidden="false" customHeight="false" outlineLevel="0" collapsed="false">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c r="AA925" s="5"/>
    </row>
    <row r="926" customFormat="false" ht="15.75" hidden="false" customHeight="false" outlineLevel="0" collapsed="false">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c r="AA926" s="5"/>
    </row>
    <row r="927" customFormat="false" ht="15.75" hidden="false" customHeight="false" outlineLevel="0" collapsed="false">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c r="AA927" s="5"/>
    </row>
    <row r="928" customFormat="false" ht="15.75" hidden="false" customHeight="false" outlineLevel="0" collapsed="false">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c r="AA928" s="5"/>
    </row>
    <row r="929" customFormat="false" ht="15.75" hidden="false" customHeight="false" outlineLevel="0" collapsed="false">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c r="AA929" s="5"/>
    </row>
    <row r="930" customFormat="false" ht="15.75" hidden="false" customHeight="false" outlineLevel="0" collapsed="false">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c r="AA930" s="5"/>
    </row>
    <row r="931" customFormat="false" ht="15.75" hidden="false" customHeight="false" outlineLevel="0" collapsed="false">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c r="AA931" s="5"/>
    </row>
    <row r="932" customFormat="false" ht="15.75" hidden="false" customHeight="false" outlineLevel="0" collapsed="false">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c r="AA932" s="5"/>
    </row>
    <row r="933" customFormat="false" ht="15.75" hidden="false" customHeight="false" outlineLevel="0" collapsed="false">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c r="AA933" s="5"/>
    </row>
    <row r="934" customFormat="false" ht="15.75" hidden="false" customHeight="false" outlineLevel="0" collapsed="false">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c r="AA934" s="5"/>
    </row>
    <row r="935" customFormat="false" ht="15.75" hidden="false" customHeight="false" outlineLevel="0" collapsed="false">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c r="AA935" s="5"/>
    </row>
    <row r="936" customFormat="false" ht="15.75" hidden="false" customHeight="false" outlineLevel="0" collapsed="false">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c r="AA936" s="5"/>
    </row>
    <row r="937" customFormat="false" ht="15.75" hidden="false" customHeight="false" outlineLevel="0" collapsed="false">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c r="AA937" s="5"/>
    </row>
    <row r="938" customFormat="false" ht="15.75" hidden="false" customHeight="false" outlineLevel="0" collapsed="false">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c r="AA938" s="5"/>
    </row>
    <row r="939" customFormat="false" ht="15.75" hidden="false" customHeight="false" outlineLevel="0" collapsed="false">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c r="AA939" s="5"/>
    </row>
    <row r="940" customFormat="false" ht="15.75" hidden="false" customHeight="false" outlineLevel="0" collapsed="false">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c r="AA940" s="5"/>
    </row>
    <row r="941" customFormat="false" ht="15.75" hidden="false" customHeight="false" outlineLevel="0" collapsed="false">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c r="AA941" s="5"/>
    </row>
    <row r="942" customFormat="false" ht="15.75" hidden="false" customHeight="false" outlineLevel="0" collapsed="false">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c r="AA942" s="5"/>
    </row>
    <row r="943" customFormat="false" ht="15.75" hidden="false" customHeight="false" outlineLevel="0" collapsed="false">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c r="AA943" s="5"/>
    </row>
    <row r="944" customFormat="false" ht="15.75" hidden="false" customHeight="false" outlineLevel="0" collapsed="false">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c r="AA944" s="5"/>
    </row>
    <row r="945" customFormat="false" ht="15.75" hidden="false" customHeight="false" outlineLevel="0" collapsed="false">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c r="AA945" s="5"/>
    </row>
    <row r="946" customFormat="false" ht="15.75" hidden="false" customHeight="false" outlineLevel="0" collapsed="false">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c r="AA946" s="5"/>
    </row>
    <row r="947" customFormat="false" ht="15.75" hidden="false" customHeight="false" outlineLevel="0" collapsed="false">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c r="AA947" s="5"/>
    </row>
    <row r="948" customFormat="false" ht="15.75" hidden="false" customHeight="false" outlineLevel="0" collapsed="false">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c r="AA948" s="5"/>
    </row>
    <row r="949" customFormat="false" ht="15.75" hidden="false" customHeight="false" outlineLevel="0" collapsed="false">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c r="AA949" s="5"/>
    </row>
    <row r="950" customFormat="false" ht="15.75" hidden="false" customHeight="false" outlineLevel="0" collapsed="false">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c r="AA950" s="5"/>
    </row>
    <row r="951" customFormat="false" ht="15.75" hidden="false" customHeight="false" outlineLevel="0" collapsed="false">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c r="AA951" s="5"/>
    </row>
    <row r="952" customFormat="false" ht="15.75" hidden="false" customHeight="false" outlineLevel="0" collapsed="false">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c r="AA952" s="5"/>
    </row>
    <row r="953" customFormat="false" ht="15.75" hidden="false" customHeight="false" outlineLevel="0" collapsed="false">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c r="AA953" s="5"/>
    </row>
    <row r="954" customFormat="false" ht="15.75" hidden="false" customHeight="false" outlineLevel="0" collapsed="false">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c r="AA954" s="5"/>
    </row>
    <row r="955" customFormat="false" ht="15.75" hidden="false" customHeight="false" outlineLevel="0" collapsed="false">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c r="AA955" s="5"/>
    </row>
    <row r="956" customFormat="false" ht="15.75" hidden="false" customHeight="false" outlineLevel="0" collapsed="false">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c r="AA956" s="5"/>
    </row>
    <row r="957" customFormat="false" ht="15.75" hidden="false" customHeight="false" outlineLevel="0" collapsed="false">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c r="AA957" s="5"/>
    </row>
    <row r="958" customFormat="false" ht="15.75" hidden="false" customHeight="false" outlineLevel="0" collapsed="false">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c r="AA958" s="5"/>
    </row>
    <row r="959" customFormat="false" ht="15.75" hidden="false" customHeight="false" outlineLevel="0" collapsed="false">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c r="AA959" s="5"/>
    </row>
    <row r="960" customFormat="false" ht="15.75" hidden="false" customHeight="false" outlineLevel="0" collapsed="false">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c r="AA960" s="5"/>
    </row>
    <row r="961" customFormat="false" ht="15.75" hidden="false" customHeight="false" outlineLevel="0" collapsed="false">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c r="AA961" s="5"/>
    </row>
    <row r="962" customFormat="false" ht="15.75" hidden="false" customHeight="false" outlineLevel="0" collapsed="false">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c r="AA962" s="5"/>
    </row>
    <row r="963" customFormat="false" ht="15.75" hidden="false" customHeight="false" outlineLevel="0" collapsed="false">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c r="AA963" s="5"/>
    </row>
    <row r="964" customFormat="false" ht="15.75" hidden="false" customHeight="false" outlineLevel="0" collapsed="false">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c r="AA964" s="5"/>
    </row>
    <row r="965" customFormat="false" ht="15.75" hidden="false" customHeight="false" outlineLevel="0" collapsed="false">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c r="AA965" s="5"/>
    </row>
    <row r="966" customFormat="false" ht="15.75" hidden="false" customHeight="false" outlineLevel="0" collapsed="false">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c r="AA966" s="5"/>
    </row>
    <row r="967" customFormat="false" ht="15.75" hidden="false" customHeight="false" outlineLevel="0" collapsed="false">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c r="AA967" s="5"/>
    </row>
    <row r="968" customFormat="false" ht="15.75" hidden="false" customHeight="false" outlineLevel="0" collapsed="false">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c r="AA968" s="5"/>
    </row>
    <row r="969" customFormat="false" ht="15.75" hidden="false" customHeight="false" outlineLevel="0" collapsed="false">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c r="AA969" s="5"/>
    </row>
    <row r="970" customFormat="false" ht="15.75" hidden="false" customHeight="false" outlineLevel="0" collapsed="false">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c r="AA970" s="5"/>
    </row>
    <row r="971" customFormat="false" ht="15.75" hidden="false" customHeight="false" outlineLevel="0" collapsed="false">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c r="AA971" s="5"/>
    </row>
    <row r="972" customFormat="false" ht="15.75" hidden="false" customHeight="false" outlineLevel="0" collapsed="false">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c r="AA972" s="5"/>
    </row>
    <row r="973" customFormat="false" ht="15.75" hidden="false" customHeight="false" outlineLevel="0" collapsed="false">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c r="AA973" s="5"/>
    </row>
    <row r="974" customFormat="false" ht="15.75" hidden="false" customHeight="false" outlineLevel="0" collapsed="false">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c r="AA974" s="5"/>
    </row>
    <row r="975" customFormat="false" ht="15.75" hidden="false" customHeight="false" outlineLevel="0" collapsed="false">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c r="AA975" s="5"/>
    </row>
    <row r="976" customFormat="false" ht="15.75" hidden="false" customHeight="false" outlineLevel="0" collapsed="false">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c r="AA976" s="5"/>
    </row>
    <row r="977" customFormat="false" ht="15.75" hidden="false" customHeight="false" outlineLevel="0" collapsed="false">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c r="AA977" s="5"/>
    </row>
    <row r="978" customFormat="false" ht="15.75" hidden="false" customHeight="false" outlineLevel="0" collapsed="false">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c r="AA978" s="5"/>
    </row>
    <row r="979" customFormat="false" ht="15.75" hidden="false" customHeight="false" outlineLevel="0" collapsed="false">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c r="AA979" s="5"/>
    </row>
    <row r="980" customFormat="false" ht="15.75" hidden="false" customHeight="false" outlineLevel="0" collapsed="false">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c r="AA980" s="5"/>
    </row>
    <row r="981" customFormat="false" ht="15.75" hidden="false" customHeight="false" outlineLevel="0" collapsed="false">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c r="AA981" s="5"/>
    </row>
    <row r="982" customFormat="false" ht="15.75" hidden="false" customHeight="false" outlineLevel="0" collapsed="false">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c r="AA982" s="5"/>
    </row>
    <row r="983" customFormat="false" ht="15.75" hidden="false" customHeight="false" outlineLevel="0" collapsed="false">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c r="AA983" s="5"/>
    </row>
    <row r="984" customFormat="false" ht="15.75" hidden="false" customHeight="false" outlineLevel="0" collapsed="false">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c r="AA984" s="5"/>
    </row>
    <row r="985" customFormat="false" ht="15.75" hidden="false" customHeight="false" outlineLevel="0" collapsed="false">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c r="AA985" s="5"/>
    </row>
    <row r="986" customFormat="false" ht="15.75" hidden="false" customHeight="false" outlineLevel="0" collapsed="false">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c r="AA986" s="5"/>
    </row>
    <row r="987" customFormat="false" ht="15.75" hidden="false" customHeight="false" outlineLevel="0" collapsed="false">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c r="AA987" s="5"/>
    </row>
  </sheetData>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H3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5" topLeftCell="A6" activePane="bottomLeft" state="frozen"/>
      <selection pane="topLeft" activeCell="A1" activeCellId="0" sqref="A1"/>
      <selection pane="bottomLeft" activeCell="A1" activeCellId="0" sqref="A1"/>
    </sheetView>
  </sheetViews>
  <sheetFormatPr defaultColWidth="12.66015625" defaultRowHeight="15.75" zeroHeight="false" outlineLevelRow="0" outlineLevelCol="0"/>
  <cols>
    <col collapsed="false" customWidth="true" hidden="false" outlineLevel="0" max="2" min="2" style="0" width="15.42"/>
  </cols>
  <sheetData>
    <row r="1" customFormat="false" ht="15.75" hidden="false" customHeight="false" outlineLevel="0" collapsed="false">
      <c r="A1" s="47" t="s">
        <v>39</v>
      </c>
      <c r="B1" s="47"/>
    </row>
    <row r="2" customFormat="false" ht="15.75" hidden="false" customHeight="false" outlineLevel="0" collapsed="false">
      <c r="A2" s="48"/>
      <c r="B2" s="48"/>
    </row>
    <row r="3" customFormat="false" ht="15.75" hidden="false" customHeight="false" outlineLevel="0" collapsed="false">
      <c r="A3" s="48" t="s">
        <v>40</v>
      </c>
      <c r="B3" s="49" t="n">
        <f aca="false">SUM(B6:B31)</f>
        <v>0</v>
      </c>
    </row>
    <row r="4" customFormat="false" ht="15.75" hidden="false" customHeight="false" outlineLevel="0" collapsed="false">
      <c r="A4" s="48"/>
      <c r="B4" s="48"/>
    </row>
    <row r="5" customFormat="false" ht="15.75" hidden="false" customHeight="false" outlineLevel="0" collapsed="false">
      <c r="A5" s="48" t="s">
        <v>41</v>
      </c>
      <c r="B5" s="48" t="s">
        <v>42</v>
      </c>
    </row>
    <row r="6" customFormat="false" ht="15.75" hidden="false" customHeight="false" outlineLevel="0" collapsed="false">
      <c r="A6" s="50" t="n">
        <v>44501</v>
      </c>
      <c r="B6" s="51"/>
    </row>
    <row r="7" customFormat="false" ht="15.75" hidden="false" customHeight="false" outlineLevel="0" collapsed="false">
      <c r="A7" s="50" t="n">
        <v>44531</v>
      </c>
      <c r="B7" s="51"/>
    </row>
    <row r="8" customFormat="false" ht="15.75" hidden="false" customHeight="false" outlineLevel="0" collapsed="false">
      <c r="A8" s="50" t="n">
        <v>44562</v>
      </c>
      <c r="B8" s="51"/>
      <c r="H8" s="52"/>
    </row>
    <row r="9" customFormat="false" ht="15.75" hidden="false" customHeight="false" outlineLevel="0" collapsed="false">
      <c r="A9" s="50" t="n">
        <v>44593</v>
      </c>
      <c r="B9" s="51"/>
    </row>
    <row r="10" customFormat="false" ht="15.75" hidden="false" customHeight="false" outlineLevel="0" collapsed="false">
      <c r="A10" s="50" t="n">
        <v>44621</v>
      </c>
      <c r="B10" s="51"/>
      <c r="H10" s="53"/>
    </row>
    <row r="11" customFormat="false" ht="15.75" hidden="false" customHeight="false" outlineLevel="0" collapsed="false">
      <c r="A11" s="50" t="n">
        <v>44652</v>
      </c>
      <c r="B11" s="51"/>
      <c r="G11" s="54"/>
      <c r="H11" s="53"/>
    </row>
    <row r="12" customFormat="false" ht="15.75" hidden="false" customHeight="false" outlineLevel="0" collapsed="false">
      <c r="A12" s="50" t="n">
        <v>44682</v>
      </c>
      <c r="B12" s="51"/>
      <c r="H12" s="53"/>
    </row>
    <row r="13" customFormat="false" ht="15.75" hidden="false" customHeight="false" outlineLevel="0" collapsed="false">
      <c r="A13" s="50" t="n">
        <v>44713</v>
      </c>
      <c r="B13" s="51"/>
    </row>
    <row r="14" customFormat="false" ht="15.75" hidden="false" customHeight="false" outlineLevel="0" collapsed="false">
      <c r="A14" s="50" t="n">
        <v>44743</v>
      </c>
      <c r="B14" s="51"/>
    </row>
    <row r="15" customFormat="false" ht="15.75" hidden="false" customHeight="false" outlineLevel="0" collapsed="false">
      <c r="A15" s="50" t="n">
        <v>44774</v>
      </c>
      <c r="B15" s="51"/>
    </row>
    <row r="16" customFormat="false" ht="15.75" hidden="false" customHeight="false" outlineLevel="0" collapsed="false">
      <c r="A16" s="50" t="n">
        <v>44805</v>
      </c>
      <c r="B16" s="52"/>
    </row>
    <row r="17" customFormat="false" ht="15.75" hidden="false" customHeight="false" outlineLevel="0" collapsed="false">
      <c r="A17" s="50" t="n">
        <v>44835</v>
      </c>
      <c r="B17" s="52"/>
    </row>
    <row r="18" customFormat="false" ht="15.75" hidden="false" customHeight="false" outlineLevel="0" collapsed="false">
      <c r="A18" s="50" t="n">
        <v>44866</v>
      </c>
      <c r="B18" s="52"/>
    </row>
    <row r="19" customFormat="false" ht="15.75" hidden="false" customHeight="false" outlineLevel="0" collapsed="false">
      <c r="A19" s="50" t="n">
        <v>44896</v>
      </c>
      <c r="B19" s="52"/>
    </row>
    <row r="20" customFormat="false" ht="15.75" hidden="false" customHeight="false" outlineLevel="0" collapsed="false">
      <c r="A20" s="50" t="n">
        <v>44927</v>
      </c>
      <c r="B20" s="52"/>
    </row>
    <row r="21" customFormat="false" ht="15.75" hidden="false" customHeight="false" outlineLevel="0" collapsed="false">
      <c r="A21" s="50" t="n">
        <v>44958</v>
      </c>
      <c r="B21" s="52"/>
    </row>
    <row r="22" customFormat="false" ht="15.75" hidden="false" customHeight="false" outlineLevel="0" collapsed="false">
      <c r="A22" s="50" t="n">
        <v>44986</v>
      </c>
      <c r="B22" s="52"/>
    </row>
    <row r="23" customFormat="false" ht="15.75" hidden="false" customHeight="false" outlineLevel="0" collapsed="false">
      <c r="A23" s="50" t="n">
        <v>45017</v>
      </c>
      <c r="B23" s="52"/>
    </row>
    <row r="24" customFormat="false" ht="15.75" hidden="false" customHeight="false" outlineLevel="0" collapsed="false">
      <c r="A24" s="50" t="n">
        <v>45047</v>
      </c>
      <c r="B24" s="52"/>
    </row>
    <row r="25" customFormat="false" ht="15.75" hidden="false" customHeight="false" outlineLevel="0" collapsed="false">
      <c r="A25" s="50" t="n">
        <v>45078</v>
      </c>
      <c r="B25" s="52"/>
    </row>
    <row r="26" customFormat="false" ht="15.75" hidden="false" customHeight="false" outlineLevel="0" collapsed="false">
      <c r="A26" s="50" t="n">
        <v>45108</v>
      </c>
      <c r="B26" s="52"/>
    </row>
    <row r="27" customFormat="false" ht="15.75" hidden="false" customHeight="false" outlineLevel="0" collapsed="false">
      <c r="A27" s="50" t="n">
        <v>45139</v>
      </c>
      <c r="B27" s="52"/>
    </row>
    <row r="28" customFormat="false" ht="15.75" hidden="false" customHeight="false" outlineLevel="0" collapsed="false">
      <c r="A28" s="50" t="n">
        <v>45170</v>
      </c>
      <c r="B28" s="52"/>
    </row>
    <row r="29" customFormat="false" ht="15.75" hidden="false" customHeight="false" outlineLevel="0" collapsed="false">
      <c r="A29" s="50" t="n">
        <v>45200</v>
      </c>
      <c r="B29" s="52"/>
    </row>
    <row r="30" customFormat="false" ht="15.75" hidden="false" customHeight="false" outlineLevel="0" collapsed="false">
      <c r="A30" s="50" t="n">
        <v>45231</v>
      </c>
      <c r="B30" s="52"/>
    </row>
    <row r="31" customFormat="false" ht="15.75" hidden="false" customHeight="false" outlineLevel="0" collapsed="false">
      <c r="A31" s="50" t="n">
        <v>45261</v>
      </c>
      <c r="B31" s="52"/>
    </row>
  </sheetData>
  <mergeCells count="1">
    <mergeCell ref="A1:B1"/>
  </mergeCells>
  <dataValidations count="2">
    <dataValidation allowBlank="true" operator="between" showDropDown="true" showErrorMessage="false" showInputMessage="false" sqref="H10:H12" type="custom">
      <formula1>OR(NOT(ISERROR(DATEVALUE(H10))), AND(ISNUMBER(H10), LEFT(CELL("format", H10))="D"))</formula1>
      <formula2>0</formula2>
    </dataValidation>
    <dataValidation allowBlank="true" operator="between" showDropDown="false" showErrorMessage="false" showInputMessage="false" sqref="G11" type="list">
      <formula1>Lookups!$B$2:$B$31</formula1>
      <formula2>0</formula2>
    </dataValidation>
  </dataValidations>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emplate/>
  <TotalTime>40</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en-GB</dc:language>
  <cp:lastModifiedBy/>
  <dcterms:modified xsi:type="dcterms:W3CDTF">2022-08-02T12:41:33Z</dcterms:modified>
  <cp:revision>6</cp:revision>
  <dc:subject/>
  <dc:title/>
</cp:coreProperties>
</file>